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4355" windowHeight="4680" tabRatio="670"/>
  </bookViews>
  <sheets>
    <sheet name="Painel" sheetId="6" r:id="rId1"/>
    <sheet name="Janeiro" sheetId="7" r:id="rId2"/>
    <sheet name="Fevereiro" sheetId="8" r:id="rId3"/>
    <sheet name="Março" sheetId="9" r:id="rId4"/>
    <sheet name="Abril" sheetId="10" r:id="rId5"/>
    <sheet name="Maio" sheetId="11" r:id="rId6"/>
    <sheet name="Junho" sheetId="12" r:id="rId7"/>
    <sheet name="Julho" sheetId="13" r:id="rId8"/>
    <sheet name="Agosto" sheetId="1" r:id="rId9"/>
    <sheet name="Setembro" sheetId="2" r:id="rId10"/>
    <sheet name="Outubro" sheetId="3" r:id="rId11"/>
    <sheet name="Novembro" sheetId="4" r:id="rId12"/>
    <sheet name="Dezembro" sheetId="5" r:id="rId13"/>
  </sheets>
  <calcPr calcId="145621"/>
</workbook>
</file>

<file path=xl/calcChain.xml><?xml version="1.0" encoding="utf-8"?>
<calcChain xmlns="http://schemas.openxmlformats.org/spreadsheetml/2006/main">
  <c r="F14" i="6" l="1"/>
  <c r="F15" i="6"/>
  <c r="F16" i="6"/>
  <c r="F17" i="6"/>
  <c r="F6" i="6"/>
  <c r="F7" i="6"/>
  <c r="F8" i="6"/>
  <c r="F9" i="6"/>
  <c r="F10" i="6"/>
  <c r="F11" i="6"/>
  <c r="F12" i="6"/>
  <c r="F13" i="6"/>
  <c r="A4" i="5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3" i="5"/>
  <c r="A4" i="4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3" i="4"/>
  <c r="A4" i="3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3" i="3"/>
  <c r="A5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3" i="2"/>
  <c r="A4" i="2" s="1"/>
  <c r="A3" i="13"/>
  <c r="A4" i="13" s="1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3" i="12"/>
  <c r="A4" i="12" s="1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5" i="11"/>
  <c r="A6" i="1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3" i="11"/>
  <c r="A4" i="11" s="1"/>
  <c r="A8" i="10"/>
  <c r="A9" i="10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3" i="10"/>
  <c r="A4" i="10" s="1"/>
  <c r="A5" i="10" s="1"/>
  <c r="A6" i="10" s="1"/>
  <c r="A7" i="10" s="1"/>
  <c r="A60" i="9"/>
  <c r="A61" i="9"/>
  <c r="A62" i="9" s="1"/>
  <c r="A63" i="9" s="1"/>
  <c r="A3" i="9"/>
  <c r="A4" i="9" s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3" i="8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7" i="7"/>
  <c r="A8" i="7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4" i="7"/>
  <c r="A5" i="7"/>
  <c r="A6" i="7" s="1"/>
  <c r="A3" i="7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D63" i="13"/>
  <c r="D62" i="13"/>
  <c r="D61" i="13"/>
  <c r="D60" i="13"/>
  <c r="D59" i="13"/>
  <c r="D58" i="13"/>
  <c r="D57" i="13"/>
  <c r="D56" i="13"/>
  <c r="D55" i="13"/>
  <c r="D54" i="13"/>
  <c r="D53" i="13"/>
  <c r="D52" i="13"/>
  <c r="D51" i="13"/>
  <c r="D50" i="13"/>
  <c r="D49" i="13"/>
  <c r="D48" i="13"/>
  <c r="D47" i="13"/>
  <c r="D46" i="13"/>
  <c r="D45" i="13"/>
  <c r="D44" i="13"/>
  <c r="D43" i="13"/>
  <c r="D42" i="13"/>
  <c r="D41" i="13"/>
  <c r="D40" i="13"/>
  <c r="D39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6" i="13"/>
  <c r="D5" i="13"/>
  <c r="D4" i="13"/>
  <c r="D3" i="13"/>
  <c r="D2" i="13"/>
  <c r="D61" i="12"/>
  <c r="D60" i="12"/>
  <c r="D59" i="12"/>
  <c r="D58" i="12"/>
  <c r="D57" i="12"/>
  <c r="D56" i="12"/>
  <c r="D55" i="12"/>
  <c r="D54" i="12"/>
  <c r="D53" i="12"/>
  <c r="D52" i="12"/>
  <c r="D51" i="12"/>
  <c r="D50" i="12"/>
  <c r="D49" i="12"/>
  <c r="D48" i="12"/>
  <c r="D47" i="12"/>
  <c r="D46" i="12"/>
  <c r="D45" i="12"/>
  <c r="D44" i="12"/>
  <c r="D43" i="12"/>
  <c r="D42" i="12"/>
  <c r="D41" i="12"/>
  <c r="D40" i="12"/>
  <c r="D39" i="12"/>
  <c r="D38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  <c r="D5" i="12"/>
  <c r="D4" i="12"/>
  <c r="D3" i="12"/>
  <c r="D2" i="12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2" i="7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E17" i="6"/>
  <c r="E16" i="6"/>
  <c r="E15" i="6"/>
  <c r="E14" i="6"/>
  <c r="E6" i="6"/>
  <c r="E7" i="6"/>
  <c r="E8" i="6"/>
  <c r="E9" i="6"/>
  <c r="E10" i="6"/>
  <c r="E11" i="6"/>
  <c r="E12" i="6"/>
  <c r="E13" i="6"/>
  <c r="G14" i="6" l="1"/>
  <c r="H14" i="6" s="1"/>
  <c r="G15" i="6"/>
  <c r="H15" i="6" s="1"/>
  <c r="G16" i="6"/>
  <c r="H16" i="6" s="1"/>
  <c r="G17" i="6"/>
  <c r="H17" i="6" s="1"/>
  <c r="G12" i="6"/>
  <c r="H12" i="6" s="1"/>
  <c r="G11" i="6"/>
  <c r="H11" i="6" s="1"/>
  <c r="G10" i="6"/>
  <c r="H10" i="6" s="1"/>
  <c r="G9" i="6"/>
  <c r="H9" i="6" s="1"/>
  <c r="G8" i="6"/>
  <c r="H8" i="6" s="1"/>
  <c r="G7" i="6"/>
  <c r="H7" i="6" s="1"/>
  <c r="G6" i="6"/>
  <c r="H6" i="6" s="1"/>
  <c r="G13" i="6"/>
  <c r="H13" i="6" s="1"/>
</calcChain>
</file>

<file path=xl/sharedStrings.xml><?xml version="1.0" encoding="utf-8"?>
<sst xmlns="http://schemas.openxmlformats.org/spreadsheetml/2006/main" count="111" uniqueCount="28">
  <si>
    <t>Data</t>
  </si>
  <si>
    <t>Hora Inicial</t>
  </si>
  <si>
    <t>Hora Final</t>
  </si>
  <si>
    <t>Total</t>
  </si>
  <si>
    <t>Descrição da tarefa</t>
  </si>
  <si>
    <t>Chamado 1853</t>
  </si>
  <si>
    <t>Chamado 2005</t>
  </si>
  <si>
    <t>Projeto 101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</si>
  <si>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</si>
  <si>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</si>
  <si>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</si>
  <si>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</si>
  <si>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</si>
  <si>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</si>
  <si>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</si>
  <si>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</si>
  <si>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</si>
  <si>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</si>
  <si>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</si>
  <si>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</si>
  <si>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Mês</t>
  </si>
  <si>
    <t>Meta</t>
  </si>
  <si>
    <t>Realizado</t>
  </si>
  <si>
    <t>Horas</t>
  </si>
  <si>
    <t>Valor</t>
  </si>
  <si>
    <t>Valor Hora</t>
  </si>
  <si>
    <t>Diferença</t>
  </si>
  <si>
    <t>HORAS DE TERCEIROS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</si>
</sst>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8" formatCode="hh:mm;@"/>
    <numFmt numFmtId="171" formatCode="[h]:mm;@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14" fontId="0" fillId="0" borderId="0" xfId="0" applyNumberFormat="1"/>
    <xf numFmtId="168" fontId="0" fillId="0" borderId="0" xfId="0" applyNumberFormat="1"/>
    <xf numFmtId="14" fontId="0" fillId="0" borderId="1" xfId="0" applyNumberFormat="1" applyBorder="1"/>
    <xf numFmtId="168" fontId="0" fillId="0" borderId="1" xfId="0" applyNumberFormat="1" applyBorder="1"/>
    <xf numFmtId="14" fontId="0" fillId="0" borderId="2" xfId="0" applyNumberFormat="1" applyBorder="1"/>
    <xf numFmtId="168" fontId="0" fillId="0" borderId="2" xfId="0" applyNumberFormat="1" applyBorder="1"/>
    <xf numFmtId="14" fontId="2" fillId="0" borderId="3" xfId="0" applyNumberFormat="1" applyFont="1" applyBorder="1" applyAlignment="1">
      <alignment horizontal="center"/>
    </xf>
    <xf numFmtId="168" fontId="2" fillId="0" borderId="4" xfId="0" applyNumberFormat="1" applyFont="1" applyBorder="1" applyAlignment="1">
      <alignment horizontal="center"/>
    </xf>
    <xf numFmtId="168" fontId="2" fillId="0" borderId="5" xfId="0" applyNumberFormat="1" applyFont="1" applyBorder="1" applyAlignment="1">
      <alignment horizontal="center"/>
    </xf>
    <xf numFmtId="171" fontId="0" fillId="0" borderId="0" xfId="0" applyNumberFormat="1"/>
    <xf numFmtId="43" fontId="0" fillId="0" borderId="0" xfId="1" applyFont="1"/>
    <xf numFmtId="9" fontId="0" fillId="0" borderId="0" xfId="2" applyFont="1"/>
    <xf numFmtId="0" fontId="0" fillId="0" borderId="1" xfId="0" applyBorder="1"/>
    <xf numFmtId="43" fontId="0" fillId="0" borderId="1" xfId="1" applyFont="1" applyBorder="1"/>
    <xf numFmtId="171" fontId="0" fillId="0" borderId="1" xfId="0" applyNumberFormat="1" applyBorder="1"/>
    <xf numFmtId="9" fontId="0" fillId="0" borderId="1" xfId="2" applyFont="1" applyBorder="1"/>
    <xf numFmtId="0" fontId="0" fillId="0" borderId="2" xfId="0" applyBorder="1"/>
    <xf numFmtId="43" fontId="0" fillId="0" borderId="2" xfId="1" applyFont="1" applyBorder="1"/>
    <xf numFmtId="171" fontId="0" fillId="0" borderId="2" xfId="0" applyNumberFormat="1" applyBorder="1"/>
    <xf numFmtId="9" fontId="0" fillId="0" borderId="2" xfId="2" applyFont="1" applyBorder="1"/>
    <xf numFmtId="0" fontId="2" fillId="0" borderId="6" xfId="0" applyFont="1" applyBorder="1" applyAlignment="1">
      <alignment horizontal="center" vertical="center"/>
    </xf>
    <xf numFmtId="43" fontId="2" fillId="0" borderId="7" xfId="1" applyFont="1" applyBorder="1" applyAlignment="1">
      <alignment horizontal="center" vertical="center" wrapText="1"/>
    </xf>
    <xf numFmtId="171" fontId="2" fillId="0" borderId="7" xfId="0" applyNumberFormat="1" applyFont="1" applyBorder="1" applyAlignment="1">
      <alignment horizontal="centerContinuous"/>
    </xf>
    <xf numFmtId="43" fontId="2" fillId="0" borderId="7" xfId="1" applyFont="1" applyBorder="1" applyAlignment="1">
      <alignment horizontal="centerContinuous"/>
    </xf>
    <xf numFmtId="9" fontId="2" fillId="0" borderId="8" xfId="2" applyFont="1" applyBorder="1" applyAlignment="1">
      <alignment horizontal="centerContinuous"/>
    </xf>
    <xf numFmtId="0" fontId="0" fillId="0" borderId="9" xfId="0" applyBorder="1" applyAlignment="1">
      <alignment horizontal="center" vertical="center"/>
    </xf>
    <xf numFmtId="43" fontId="0" fillId="0" borderId="10" xfId="1" applyFont="1" applyBorder="1" applyAlignment="1">
      <alignment horizontal="center" vertical="center" wrapText="1"/>
    </xf>
    <xf numFmtId="171" fontId="2" fillId="0" borderId="10" xfId="0" applyNumberFormat="1" applyFont="1" applyBorder="1" applyAlignment="1">
      <alignment horizontal="center"/>
    </xf>
    <xf numFmtId="43" fontId="2" fillId="0" borderId="10" xfId="1" applyFont="1" applyBorder="1" applyAlignment="1">
      <alignment horizontal="center"/>
    </xf>
    <xf numFmtId="9" fontId="2" fillId="0" borderId="11" xfId="2" applyFont="1" applyBorder="1" applyAlignment="1">
      <alignment horizontal="center"/>
    </xf>
    <xf numFmtId="171" fontId="2" fillId="0" borderId="12" xfId="0" applyNumberFormat="1" applyFont="1" applyBorder="1" applyAlignment="1">
      <alignment horizontal="centerContinuous"/>
    </xf>
    <xf numFmtId="43" fontId="2" fillId="0" borderId="13" xfId="1" applyFont="1" applyBorder="1" applyAlignment="1">
      <alignment horizontal="centerContinuous"/>
    </xf>
    <xf numFmtId="171" fontId="2" fillId="0" borderId="13" xfId="0" applyNumberFormat="1" applyFont="1" applyBorder="1" applyAlignment="1">
      <alignment horizontal="centerContinuous"/>
    </xf>
    <xf numFmtId="9" fontId="2" fillId="0" borderId="13" xfId="2" applyFont="1" applyBorder="1" applyAlignment="1">
      <alignment horizontal="centerContinuous"/>
    </xf>
    <xf numFmtId="0" fontId="2" fillId="0" borderId="13" xfId="0" applyFont="1" applyBorder="1" applyAlignment="1">
      <alignment horizontal="centerContinuous"/>
    </xf>
    <xf numFmtId="0" fontId="2" fillId="0" borderId="14" xfId="0" applyFont="1" applyBorder="1" applyAlignment="1">
      <alignment horizontal="centerContinuous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cat>
            <c:strRef>
              <c:f>Painel!$B$6:$B$17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Painel!$G$6:$G$17</c:f>
              <c:numCache>
                <c:formatCode>_(* #,##0.00_);_(* \(#,##0.00\);_(* "-"??_);_(@_)</c:formatCode>
                <c:ptCount val="12"/>
                <c:pt idx="0">
                  <c:v>8606.6666666666624</c:v>
                </c:pt>
                <c:pt idx="1">
                  <c:v>8799.9999999999982</c:v>
                </c:pt>
                <c:pt idx="2">
                  <c:v>9503.9999999999982</c:v>
                </c:pt>
                <c:pt idx="3">
                  <c:v>8799.9999999999982</c:v>
                </c:pt>
                <c:pt idx="4">
                  <c:v>9503.9999999999982</c:v>
                </c:pt>
                <c:pt idx="5">
                  <c:v>9151.9999999999982</c:v>
                </c:pt>
                <c:pt idx="6">
                  <c:v>9151.9999999999982</c:v>
                </c:pt>
                <c:pt idx="7">
                  <c:v>10691.999999999998</c:v>
                </c:pt>
                <c:pt idx="8">
                  <c:v>9899.9999999999964</c:v>
                </c:pt>
                <c:pt idx="9">
                  <c:v>10691.999999999998</c:v>
                </c:pt>
                <c:pt idx="10">
                  <c:v>10295.999999999996</c:v>
                </c:pt>
                <c:pt idx="11">
                  <c:v>10295.999999999996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89280"/>
        <c:axId val="196277888"/>
      </c:lineChart>
      <c:catAx>
        <c:axId val="4188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Valor realizado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96277888"/>
        <c:crosses val="autoZero"/>
        <c:auto val="1"/>
        <c:lblAlgn val="ctr"/>
        <c:lblOffset val="100"/>
        <c:noMultiLvlLbl val="0"/>
      </c:catAx>
      <c:valAx>
        <c:axId val="196277888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41889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cat>
            <c:strRef>
              <c:f>Painel!$B$6:$B$17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Painel!$H$6:$H$17</c:f>
              <c:numCache>
                <c:formatCode>0%</c:formatCode>
                <c:ptCount val="12"/>
                <c:pt idx="0">
                  <c:v>0.97803030303030258</c:v>
                </c:pt>
                <c:pt idx="1">
                  <c:v>0.99999999999999978</c:v>
                </c:pt>
                <c:pt idx="2">
                  <c:v>1.0799999999999998</c:v>
                </c:pt>
                <c:pt idx="3">
                  <c:v>0.99999999999999978</c:v>
                </c:pt>
                <c:pt idx="4">
                  <c:v>1.0799999999999998</c:v>
                </c:pt>
                <c:pt idx="5">
                  <c:v>1.0399999999999998</c:v>
                </c:pt>
                <c:pt idx="6">
                  <c:v>1.0399999999999998</c:v>
                </c:pt>
                <c:pt idx="7">
                  <c:v>1.0799999999999998</c:v>
                </c:pt>
                <c:pt idx="8">
                  <c:v>0.99999999999999967</c:v>
                </c:pt>
                <c:pt idx="9">
                  <c:v>1.0799999999999998</c:v>
                </c:pt>
                <c:pt idx="10">
                  <c:v>1.0399999999999996</c:v>
                </c:pt>
                <c:pt idx="11">
                  <c:v>1.0399999999999996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97824"/>
        <c:axId val="206691072"/>
      </c:lineChart>
      <c:catAx>
        <c:axId val="4359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Diferença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06691072"/>
        <c:crosses val="autoZero"/>
        <c:auto val="1"/>
        <c:lblAlgn val="ctr"/>
        <c:lblOffset val="100"/>
        <c:noMultiLvlLbl val="0"/>
      </c:catAx>
      <c:valAx>
        <c:axId val="20669107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435978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cat>
            <c:strRef>
              <c:f>Painel!$B$6:$B$17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Painel!$C$6:$C$17</c:f>
              <c:numCache>
                <c:formatCode>_(* #,##0.00_);_(* \(#,##0.00\);_(* "-"??_);_(@_)</c:formatCode>
                <c:ptCount val="12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146112"/>
        <c:axId val="162105600"/>
      </c:lineChart>
      <c:catAx>
        <c:axId val="19714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Valor hora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62105600"/>
        <c:crosses val="autoZero"/>
        <c:auto val="1"/>
        <c:lblAlgn val="ctr"/>
        <c:lblOffset val="100"/>
        <c:noMultiLvlLbl val="0"/>
      </c:catAx>
      <c:valAx>
        <c:axId val="162105600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97146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cat>
            <c:strRef>
              <c:f>Painel!$B$6:$B$17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Painel!$E$6:$E$17</c:f>
              <c:numCache>
                <c:formatCode>[h]:mm;@</c:formatCode>
                <c:ptCount val="12"/>
                <c:pt idx="0">
                  <c:v>8.9652777777777732</c:v>
                </c:pt>
                <c:pt idx="1">
                  <c:v>9.1666666666666643</c:v>
                </c:pt>
                <c:pt idx="2">
                  <c:v>9.8999999999999986</c:v>
                </c:pt>
                <c:pt idx="3">
                  <c:v>9.1666666666666643</c:v>
                </c:pt>
                <c:pt idx="4">
                  <c:v>9.8999999999999986</c:v>
                </c:pt>
                <c:pt idx="5">
                  <c:v>9.5333333333333314</c:v>
                </c:pt>
                <c:pt idx="6">
                  <c:v>9.5333333333333314</c:v>
                </c:pt>
                <c:pt idx="7">
                  <c:v>9.8999999999999986</c:v>
                </c:pt>
                <c:pt idx="8">
                  <c:v>9.1666666666666643</c:v>
                </c:pt>
                <c:pt idx="9">
                  <c:v>9.8999999999999986</c:v>
                </c:pt>
                <c:pt idx="10">
                  <c:v>9.5333333333333314</c:v>
                </c:pt>
                <c:pt idx="11">
                  <c:v>9.5333333333333314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356992"/>
        <c:axId val="90086144"/>
      </c:lineChart>
      <c:catAx>
        <c:axId val="19835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Horas realizado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90086144"/>
        <c:crosses val="autoZero"/>
        <c:auto val="1"/>
        <c:lblAlgn val="ctr"/>
        <c:lblOffset val="100"/>
        <c:noMultiLvlLbl val="0"/>
      </c:catAx>
      <c:valAx>
        <c:axId val="90086144"/>
        <c:scaling>
          <c:orientation val="minMax"/>
        </c:scaling>
        <c:delete val="0"/>
        <c:axPos val="l"/>
        <c:majorGridlines/>
        <c:numFmt formatCode="[h]:mm;@" sourceLinked="1"/>
        <c:majorTickMark val="out"/>
        <c:minorTickMark val="none"/>
        <c:tickLblPos val="nextTo"/>
        <c:crossAx val="198356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2</xdr:row>
      <xdr:rowOff>166687</xdr:rowOff>
    </xdr:from>
    <xdr:to>
      <xdr:col>12</xdr:col>
      <xdr:colOff>590550</xdr:colOff>
      <xdr:row>12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161925</xdr:colOff>
      <xdr:row>12</xdr:row>
      <xdr:rowOff>104775</xdr:rowOff>
    </xdr:from>
    <xdr:to>
      <xdr:col>13</xdr:col>
      <xdr:colOff>9525</xdr:colOff>
      <xdr:row>21</xdr:row>
      <xdr:rowOff>147638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66675</xdr:colOff>
      <xdr:row>12</xdr:row>
      <xdr:rowOff>114300</xdr:rowOff>
    </xdr:from>
    <xdr:to>
      <xdr:col>17</xdr:col>
      <xdr:colOff>523875</xdr:colOff>
      <xdr:row>21</xdr:row>
      <xdr:rowOff>157163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57150</xdr:colOff>
      <xdr:row>2</xdr:row>
      <xdr:rowOff>171450</xdr:rowOff>
    </xdr:from>
    <xdr:to>
      <xdr:col>17</xdr:col>
      <xdr:colOff>514350</xdr:colOff>
      <xdr:row>12</xdr:row>
      <xdr:rowOff>4763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7"/>
  <sheetViews>
    <sheetView showGridLines="0" showRowColHeaders="0" tabSelected="1" workbookViewId="0">
      <pane xSplit="18" ySplit="25" topLeftCell="S26" activePane="bottomRight" state="frozen"/>
      <selection pane="topRight" activeCell="S1" sqref="S1"/>
      <selection pane="bottomLeft" activeCell="A26" sqref="A26"/>
      <selection pane="bottomRight" activeCell="S26" sqref="S26"/>
    </sheetView>
  </sheetViews>
  <sheetFormatPr defaultRowHeight="15" x14ac:dyDescent="0.25"/>
  <cols>
    <col min="1" max="1" width="6" customWidth="1"/>
    <col min="2" max="2" width="10.42578125" bestFit="1" customWidth="1"/>
    <col min="3" max="3" width="9.140625" style="12"/>
    <col min="4" max="5" width="13.5703125" style="11" bestFit="1" customWidth="1"/>
    <col min="6" max="7" width="13.5703125" style="12" bestFit="1" customWidth="1"/>
    <col min="8" max="8" width="13.5703125" style="13" customWidth="1"/>
  </cols>
  <sheetData>
    <row r="1" spans="2:18" ht="15.75" thickBot="1" x14ac:dyDescent="0.3"/>
    <row r="2" spans="2:18" ht="15.75" thickBot="1" x14ac:dyDescent="0.3">
      <c r="B2" s="32" t="s">
        <v>27</v>
      </c>
      <c r="C2" s="33"/>
      <c r="D2" s="34"/>
      <c r="E2" s="34"/>
      <c r="F2" s="33"/>
      <c r="G2" s="33"/>
      <c r="H2" s="35"/>
      <c r="I2" s="36"/>
      <c r="J2" s="36"/>
      <c r="K2" s="36"/>
      <c r="L2" s="36"/>
      <c r="M2" s="36"/>
      <c r="N2" s="36"/>
      <c r="O2" s="36"/>
      <c r="P2" s="36"/>
      <c r="Q2" s="36"/>
      <c r="R2" s="37"/>
    </row>
    <row r="3" spans="2:18" ht="15.75" thickBot="1" x14ac:dyDescent="0.3"/>
    <row r="4" spans="2:18" x14ac:dyDescent="0.25">
      <c r="B4" s="22" t="s">
        <v>20</v>
      </c>
      <c r="C4" s="23" t="s">
        <v>25</v>
      </c>
      <c r="D4" s="24" t="s">
        <v>23</v>
      </c>
      <c r="E4" s="24"/>
      <c r="F4" s="25" t="s">
        <v>24</v>
      </c>
      <c r="G4" s="25"/>
      <c r="H4" s="26"/>
    </row>
    <row r="5" spans="2:18" ht="15.75" thickBot="1" x14ac:dyDescent="0.3">
      <c r="B5" s="27"/>
      <c r="C5" s="28"/>
      <c r="D5" s="29" t="s">
        <v>21</v>
      </c>
      <c r="E5" s="29" t="s">
        <v>22</v>
      </c>
      <c r="F5" s="30" t="s">
        <v>21</v>
      </c>
      <c r="G5" s="30" t="s">
        <v>22</v>
      </c>
      <c r="H5" s="31" t="s">
        <v>26</v>
      </c>
    </row>
    <row r="6" spans="2:18" x14ac:dyDescent="0.25">
      <c r="B6" s="18" t="s">
        <v>8</v>
      </c>
      <c r="C6" s="19">
        <v>40</v>
      </c>
      <c r="D6" s="20">
        <v>9.1666666666666661</v>
      </c>
      <c r="E6" s="20">
        <f ca="1">SUM(INDIRECT(B6&amp;"!D:D"))</f>
        <v>8.9652777777777732</v>
      </c>
      <c r="F6" s="19">
        <f t="shared" ref="F6:F12" si="0">C6*D6*24</f>
        <v>8800</v>
      </c>
      <c r="G6" s="19">
        <f t="shared" ref="G6:G12" ca="1" si="1">C6*E6*24</f>
        <v>8606.6666666666624</v>
      </c>
      <c r="H6" s="21">
        <f t="shared" ref="H6:H12" ca="1" si="2">G6/F6</f>
        <v>0.97803030303030258</v>
      </c>
    </row>
    <row r="7" spans="2:18" x14ac:dyDescent="0.25">
      <c r="B7" s="14" t="s">
        <v>9</v>
      </c>
      <c r="C7" s="15">
        <v>40</v>
      </c>
      <c r="D7" s="16">
        <v>9.1666666666666661</v>
      </c>
      <c r="E7" s="16">
        <f ca="1">SUM(INDIRECT(B7&amp;"!D:D"))</f>
        <v>9.1666666666666643</v>
      </c>
      <c r="F7" s="15">
        <f t="shared" si="0"/>
        <v>8800</v>
      </c>
      <c r="G7" s="15">
        <f t="shared" ca="1" si="1"/>
        <v>8799.9999999999982</v>
      </c>
      <c r="H7" s="17">
        <f t="shared" ca="1" si="2"/>
        <v>0.99999999999999978</v>
      </c>
    </row>
    <row r="8" spans="2:18" x14ac:dyDescent="0.25">
      <c r="B8" s="14" t="s">
        <v>10</v>
      </c>
      <c r="C8" s="15">
        <v>40</v>
      </c>
      <c r="D8" s="16">
        <v>9.1666666666666661</v>
      </c>
      <c r="E8" s="16">
        <f ca="1">SUM(INDIRECT(B8&amp;"!D:D"))</f>
        <v>9.8999999999999986</v>
      </c>
      <c r="F8" s="15">
        <f t="shared" si="0"/>
        <v>8800</v>
      </c>
      <c r="G8" s="15">
        <f t="shared" ca="1" si="1"/>
        <v>9503.9999999999982</v>
      </c>
      <c r="H8" s="17">
        <f t="shared" ca="1" si="2"/>
        <v>1.0799999999999998</v>
      </c>
    </row>
    <row r="9" spans="2:18" x14ac:dyDescent="0.25">
      <c r="B9" s="14" t="s">
        <v>11</v>
      </c>
      <c r="C9" s="15">
        <v>40</v>
      </c>
      <c r="D9" s="16">
        <v>9.1666666666666661</v>
      </c>
      <c r="E9" s="16">
        <f ca="1">SUM(INDIRECT(B9&amp;"!D:D"))</f>
        <v>9.1666666666666643</v>
      </c>
      <c r="F9" s="15">
        <f t="shared" si="0"/>
        <v>8800</v>
      </c>
      <c r="G9" s="15">
        <f t="shared" ca="1" si="1"/>
        <v>8799.9999999999982</v>
      </c>
      <c r="H9" s="17">
        <f t="shared" ca="1" si="2"/>
        <v>0.99999999999999978</v>
      </c>
    </row>
    <row r="10" spans="2:18" x14ac:dyDescent="0.25">
      <c r="B10" s="14" t="s">
        <v>12</v>
      </c>
      <c r="C10" s="15">
        <v>40</v>
      </c>
      <c r="D10" s="16">
        <v>9.1666666666666661</v>
      </c>
      <c r="E10" s="16">
        <f ca="1">SUM(INDIRECT(B10&amp;"!D:D"))</f>
        <v>9.8999999999999986</v>
      </c>
      <c r="F10" s="15">
        <f t="shared" si="0"/>
        <v>8800</v>
      </c>
      <c r="G10" s="15">
        <f t="shared" ca="1" si="1"/>
        <v>9503.9999999999982</v>
      </c>
      <c r="H10" s="17">
        <f t="shared" ca="1" si="2"/>
        <v>1.0799999999999998</v>
      </c>
    </row>
    <row r="11" spans="2:18" x14ac:dyDescent="0.25">
      <c r="B11" s="14" t="s">
        <v>13</v>
      </c>
      <c r="C11" s="15">
        <v>40</v>
      </c>
      <c r="D11" s="16">
        <v>9.1666666666666661</v>
      </c>
      <c r="E11" s="16">
        <f ca="1">SUM(INDIRECT(B11&amp;"!D:D"))</f>
        <v>9.5333333333333314</v>
      </c>
      <c r="F11" s="15">
        <f t="shared" si="0"/>
        <v>8800</v>
      </c>
      <c r="G11" s="15">
        <f t="shared" ca="1" si="1"/>
        <v>9151.9999999999982</v>
      </c>
      <c r="H11" s="17">
        <f t="shared" ca="1" si="2"/>
        <v>1.0399999999999998</v>
      </c>
    </row>
    <row r="12" spans="2:18" x14ac:dyDescent="0.25">
      <c r="B12" s="14" t="s">
        <v>14</v>
      </c>
      <c r="C12" s="15">
        <v>40</v>
      </c>
      <c r="D12" s="16">
        <v>9.1666666666666661</v>
      </c>
      <c r="E12" s="16">
        <f ca="1">SUM(INDIRECT(B12&amp;"!D:D"))</f>
        <v>9.5333333333333314</v>
      </c>
      <c r="F12" s="15">
        <f t="shared" si="0"/>
        <v>8800</v>
      </c>
      <c r="G12" s="15">
        <f t="shared" ca="1" si="1"/>
        <v>9151.9999999999982</v>
      </c>
      <c r="H12" s="17">
        <f t="shared" ca="1" si="2"/>
        <v>1.0399999999999998</v>
      </c>
    </row>
    <row r="13" spans="2:18" x14ac:dyDescent="0.25">
      <c r="B13" s="14" t="s">
        <v>15</v>
      </c>
      <c r="C13" s="15">
        <v>45</v>
      </c>
      <c r="D13" s="16">
        <v>9.1666666666666661</v>
      </c>
      <c r="E13" s="16">
        <f ca="1">SUM(INDIRECT(B13&amp;"!D:D"))</f>
        <v>9.8999999999999986</v>
      </c>
      <c r="F13" s="15">
        <f>C13*D13*24</f>
        <v>9900</v>
      </c>
      <c r="G13" s="15">
        <f ca="1">C13*E13*24</f>
        <v>10691.999999999998</v>
      </c>
      <c r="H13" s="17">
        <f ca="1">G13/F13</f>
        <v>1.0799999999999998</v>
      </c>
    </row>
    <row r="14" spans="2:18" x14ac:dyDescent="0.25">
      <c r="B14" s="14" t="s">
        <v>16</v>
      </c>
      <c r="C14" s="15">
        <v>45</v>
      </c>
      <c r="D14" s="16">
        <v>9.1666666666666661</v>
      </c>
      <c r="E14" s="16">
        <f ca="1">SUM(INDIRECT(B14&amp;"!D:D"))</f>
        <v>9.1666666666666643</v>
      </c>
      <c r="F14" s="15">
        <f t="shared" ref="F14:F17" si="3">C14*D14*24</f>
        <v>9900</v>
      </c>
      <c r="G14" s="15">
        <f t="shared" ref="G14:G17" ca="1" si="4">C14*E14*24</f>
        <v>9899.9999999999964</v>
      </c>
      <c r="H14" s="17">
        <f t="shared" ref="H14:H17" ca="1" si="5">G14/F14</f>
        <v>0.99999999999999967</v>
      </c>
    </row>
    <row r="15" spans="2:18" x14ac:dyDescent="0.25">
      <c r="B15" s="14" t="s">
        <v>17</v>
      </c>
      <c r="C15" s="15">
        <v>45</v>
      </c>
      <c r="D15" s="16">
        <v>9.1666666666666661</v>
      </c>
      <c r="E15" s="16">
        <f ca="1">SUM(INDIRECT(B15&amp;"!D:D"))</f>
        <v>9.8999999999999986</v>
      </c>
      <c r="F15" s="15">
        <f t="shared" si="3"/>
        <v>9900</v>
      </c>
      <c r="G15" s="15">
        <f t="shared" ca="1" si="4"/>
        <v>10691.999999999998</v>
      </c>
      <c r="H15" s="17">
        <f t="shared" ca="1" si="5"/>
        <v>1.0799999999999998</v>
      </c>
    </row>
    <row r="16" spans="2:18" x14ac:dyDescent="0.25">
      <c r="B16" s="14" t="s">
        <v>18</v>
      </c>
      <c r="C16" s="15">
        <v>45</v>
      </c>
      <c r="D16" s="16">
        <v>9.1666666666666661</v>
      </c>
      <c r="E16" s="16">
        <f ca="1">SUM(INDIRECT(B16&amp;"!D:D"))</f>
        <v>9.5333333333333314</v>
      </c>
      <c r="F16" s="15">
        <f t="shared" si="3"/>
        <v>9900</v>
      </c>
      <c r="G16" s="15">
        <f t="shared" ca="1" si="4"/>
        <v>10295.999999999996</v>
      </c>
      <c r="H16" s="17">
        <f t="shared" ca="1" si="5"/>
        <v>1.0399999999999996</v>
      </c>
    </row>
    <row r="17" spans="2:8" x14ac:dyDescent="0.25">
      <c r="B17" s="14" t="s">
        <v>19</v>
      </c>
      <c r="C17" s="15">
        <v>45</v>
      </c>
      <c r="D17" s="16">
        <v>9.1666666666666661</v>
      </c>
      <c r="E17" s="16">
        <f ca="1">SUM(INDIRECT(B17&amp;"!D:D"))</f>
        <v>9.5333333333333314</v>
      </c>
      <c r="F17" s="15">
        <f t="shared" si="3"/>
        <v>9900</v>
      </c>
      <c r="G17" s="15">
        <f t="shared" ca="1" si="4"/>
        <v>10295.999999999996</v>
      </c>
      <c r="H17" s="17">
        <f t="shared" ca="1" si="5"/>
        <v>1.0399999999999996</v>
      </c>
    </row>
  </sheetData>
  <mergeCells count="2">
    <mergeCell ref="B4:B5"/>
    <mergeCell ref="C4:C5"/>
  </mergeCells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4" sqref="E4"/>
    </sheetView>
  </sheetViews>
  <sheetFormatPr defaultRowHeight="15" x14ac:dyDescent="0.25"/>
  <cols>
    <col min="1" max="1" width="11.7109375" style="2" customWidth="1"/>
    <col min="2" max="4" width="11.7109375" style="3" customWidth="1"/>
    <col min="5" max="5" width="34.28515625" style="2" customWidth="1"/>
  </cols>
  <sheetData>
    <row r="1" spans="1:5" ht="15.75" thickBot="1" x14ac:dyDescent="0.3">
      <c r="A1" s="8" t="s">
        <v>0</v>
      </c>
      <c r="B1" s="9" t="s">
        <v>1</v>
      </c>
      <c r="C1" s="9" t="s">
        <v>2</v>
      </c>
      <c r="D1" s="10" t="s">
        <v>3</v>
      </c>
      <c r="E1" s="8" t="s">
        <v>4</v>
      </c>
    </row>
    <row r="2" spans="1:5" x14ac:dyDescent="0.25">
      <c r="A2" s="6">
        <v>41153</v>
      </c>
      <c r="B2" s="7">
        <v>0.33333333333333331</v>
      </c>
      <c r="C2" s="7">
        <v>0.51041666666666663</v>
      </c>
      <c r="D2" s="7">
        <f>C2-B2</f>
        <v>0.17708333333333331</v>
      </c>
      <c r="E2" s="6" t="s">
        <v>5</v>
      </c>
    </row>
    <row r="3" spans="1:5" x14ac:dyDescent="0.25">
      <c r="A3" s="4">
        <f>IF(COUNTIF($A$1:A2,A2)=2,A2+1,A2)</f>
        <v>41153</v>
      </c>
      <c r="B3" s="5">
        <v>0.5625</v>
      </c>
      <c r="C3" s="5">
        <v>0.75208333333333333</v>
      </c>
      <c r="D3" s="5">
        <f>C3-B3</f>
        <v>0.18958333333333333</v>
      </c>
      <c r="E3" s="4" t="s">
        <v>6</v>
      </c>
    </row>
    <row r="4" spans="1:5" x14ac:dyDescent="0.25">
      <c r="A4" s="4">
        <f>IF(COUNTIF($A$1:A3,A3)=2,A3+1,A3)</f>
        <v>41154</v>
      </c>
      <c r="B4" s="5"/>
      <c r="C4" s="5"/>
      <c r="D4" s="5">
        <f>C4-B4</f>
        <v>0</v>
      </c>
      <c r="E4" s="4"/>
    </row>
    <row r="5" spans="1:5" x14ac:dyDescent="0.25">
      <c r="A5" s="4">
        <f>IF(COUNTIF($A$1:A4,A4)=2,A4+1,A4)</f>
        <v>41154</v>
      </c>
      <c r="B5" s="5"/>
      <c r="C5" s="5"/>
      <c r="D5" s="5">
        <f>C5-B5</f>
        <v>0</v>
      </c>
      <c r="E5" s="4"/>
    </row>
    <row r="6" spans="1:5" x14ac:dyDescent="0.25">
      <c r="A6" s="4">
        <f>IF(COUNTIF($A$1:A5,A5)=2,A5+1,A5)</f>
        <v>41155</v>
      </c>
      <c r="B6" s="5">
        <v>0.33333333333333331</v>
      </c>
      <c r="C6" s="5">
        <v>0.51041666666666663</v>
      </c>
      <c r="D6" s="5">
        <f>C6-B6</f>
        <v>0.17708333333333331</v>
      </c>
      <c r="E6" s="4"/>
    </row>
    <row r="7" spans="1:5" x14ac:dyDescent="0.25">
      <c r="A7" s="4">
        <f>IF(COUNTIF($A$1:A6,A6)=2,A6+1,A6)</f>
        <v>41155</v>
      </c>
      <c r="B7" s="5">
        <v>0.5625</v>
      </c>
      <c r="C7" s="5">
        <v>0.75208333333333333</v>
      </c>
      <c r="D7" s="5">
        <f>C7-B7</f>
        <v>0.18958333333333333</v>
      </c>
      <c r="E7" s="4"/>
    </row>
    <row r="8" spans="1:5" x14ac:dyDescent="0.25">
      <c r="A8" s="4">
        <f>IF(COUNTIF($A$1:A7,A7)=2,A7+1,A7)</f>
        <v>41156</v>
      </c>
      <c r="B8" s="5">
        <v>0.33333333333333331</v>
      </c>
      <c r="C8" s="5">
        <v>0.51041666666666663</v>
      </c>
      <c r="D8" s="5">
        <f>C8-B8</f>
        <v>0.17708333333333331</v>
      </c>
      <c r="E8" s="4"/>
    </row>
    <row r="9" spans="1:5" x14ac:dyDescent="0.25">
      <c r="A9" s="4">
        <f>IF(COUNTIF($A$1:A8,A8)=2,A8+1,A8)</f>
        <v>41156</v>
      </c>
      <c r="B9" s="5">
        <v>0.5625</v>
      </c>
      <c r="C9" s="5">
        <v>0.75208333333333333</v>
      </c>
      <c r="D9" s="5">
        <f>C9-B9</f>
        <v>0.18958333333333333</v>
      </c>
      <c r="E9" s="4"/>
    </row>
    <row r="10" spans="1:5" x14ac:dyDescent="0.25">
      <c r="A10" s="4">
        <f>IF(COUNTIF($A$1:A9,A9)=2,A9+1,A9)</f>
        <v>41157</v>
      </c>
      <c r="B10" s="5">
        <v>0.33333333333333331</v>
      </c>
      <c r="C10" s="5">
        <v>0.51041666666666663</v>
      </c>
      <c r="D10" s="5">
        <f>C10-B10</f>
        <v>0.17708333333333331</v>
      </c>
      <c r="E10" s="4"/>
    </row>
    <row r="11" spans="1:5" x14ac:dyDescent="0.25">
      <c r="A11" s="4">
        <f>IF(COUNTIF($A$1:A10,A10)=2,A10+1,A10)</f>
        <v>41157</v>
      </c>
      <c r="B11" s="5">
        <v>0.5625</v>
      </c>
      <c r="C11" s="5">
        <v>0.75208333333333333</v>
      </c>
      <c r="D11" s="5">
        <f>C11-B11</f>
        <v>0.18958333333333333</v>
      </c>
      <c r="E11" s="4"/>
    </row>
    <row r="12" spans="1:5" x14ac:dyDescent="0.25">
      <c r="A12" s="4">
        <f>IF(COUNTIF($A$1:A11,A11)=2,A11+1,A11)</f>
        <v>41158</v>
      </c>
      <c r="B12" s="5">
        <v>0.33333333333333331</v>
      </c>
      <c r="C12" s="5">
        <v>0.51041666666666663</v>
      </c>
      <c r="D12" s="5">
        <f>C12-B12</f>
        <v>0.17708333333333331</v>
      </c>
      <c r="E12" s="4"/>
    </row>
    <row r="13" spans="1:5" x14ac:dyDescent="0.25">
      <c r="A13" s="4">
        <f>IF(COUNTIF($A$1:A12,A12)=2,A12+1,A12)</f>
        <v>41158</v>
      </c>
      <c r="B13" s="5">
        <v>0.5625</v>
      </c>
      <c r="C13" s="5">
        <v>0.75208333333333333</v>
      </c>
      <c r="D13" s="5">
        <f>C13-B13</f>
        <v>0.18958333333333333</v>
      </c>
      <c r="E13" s="4"/>
    </row>
    <row r="14" spans="1:5" x14ac:dyDescent="0.25">
      <c r="A14" s="4">
        <f>IF(COUNTIF($A$1:A13,A13)=2,A13+1,A13)</f>
        <v>41159</v>
      </c>
      <c r="B14" s="5">
        <v>0.33333333333333331</v>
      </c>
      <c r="C14" s="5">
        <v>0.51041666666666663</v>
      </c>
      <c r="D14" s="5">
        <f>C14-B14</f>
        <v>0.17708333333333331</v>
      </c>
      <c r="E14" s="4"/>
    </row>
    <row r="15" spans="1:5" x14ac:dyDescent="0.25">
      <c r="A15" s="4">
        <f>IF(COUNTIF($A$1:A14,A14)=2,A14+1,A14)</f>
        <v>41159</v>
      </c>
      <c r="B15" s="5">
        <v>0.5625</v>
      </c>
      <c r="C15" s="5">
        <v>0.75208333333333333</v>
      </c>
      <c r="D15" s="5">
        <f>C15-B15</f>
        <v>0.18958333333333333</v>
      </c>
      <c r="E15" s="4"/>
    </row>
    <row r="16" spans="1:5" x14ac:dyDescent="0.25">
      <c r="A16" s="4">
        <f>IF(COUNTIF($A$1:A15,A15)=2,A15+1,A15)</f>
        <v>41160</v>
      </c>
      <c r="B16" s="5">
        <v>0.33333333333333331</v>
      </c>
      <c r="C16" s="5">
        <v>0.51041666666666663</v>
      </c>
      <c r="D16" s="5">
        <f>C16-B16</f>
        <v>0.17708333333333331</v>
      </c>
      <c r="E16" s="4"/>
    </row>
    <row r="17" spans="1:5" x14ac:dyDescent="0.25">
      <c r="A17" s="4">
        <f>IF(COUNTIF($A$1:A16,A16)=2,A16+1,A16)</f>
        <v>41160</v>
      </c>
      <c r="B17" s="5">
        <v>0.5625</v>
      </c>
      <c r="C17" s="5">
        <v>0.75208333333333333</v>
      </c>
      <c r="D17" s="5">
        <f>C17-B17</f>
        <v>0.18958333333333333</v>
      </c>
      <c r="E17" s="4"/>
    </row>
    <row r="18" spans="1:5" x14ac:dyDescent="0.25">
      <c r="A18" s="4">
        <f>IF(COUNTIF($A$1:A17,A17)=2,A17+1,A17)</f>
        <v>41161</v>
      </c>
      <c r="B18" s="5"/>
      <c r="C18" s="5"/>
      <c r="D18" s="5">
        <f>C18-B18</f>
        <v>0</v>
      </c>
      <c r="E18" s="4"/>
    </row>
    <row r="19" spans="1:5" x14ac:dyDescent="0.25">
      <c r="A19" s="4">
        <f>IF(COUNTIF($A$1:A18,A18)=2,A18+1,A18)</f>
        <v>41161</v>
      </c>
      <c r="B19" s="5"/>
      <c r="C19" s="5"/>
      <c r="D19" s="5">
        <f>C19-B19</f>
        <v>0</v>
      </c>
      <c r="E19" s="4"/>
    </row>
    <row r="20" spans="1:5" x14ac:dyDescent="0.25">
      <c r="A20" s="4">
        <f>IF(COUNTIF($A$1:A19,A19)=2,A19+1,A19)</f>
        <v>41162</v>
      </c>
      <c r="B20" s="5">
        <v>0.33333333333333331</v>
      </c>
      <c r="C20" s="5">
        <v>0.51041666666666663</v>
      </c>
      <c r="D20" s="5">
        <f>C20-B20</f>
        <v>0.17708333333333331</v>
      </c>
      <c r="E20" s="4"/>
    </row>
    <row r="21" spans="1:5" x14ac:dyDescent="0.25">
      <c r="A21" s="4">
        <f>IF(COUNTIF($A$1:A20,A20)=2,A20+1,A20)</f>
        <v>41162</v>
      </c>
      <c r="B21" s="5">
        <v>0.5625</v>
      </c>
      <c r="C21" s="5">
        <v>0.75208333333333333</v>
      </c>
      <c r="D21" s="5">
        <f>C21-B21</f>
        <v>0.18958333333333333</v>
      </c>
      <c r="E21" s="4"/>
    </row>
    <row r="22" spans="1:5" x14ac:dyDescent="0.25">
      <c r="A22" s="4">
        <f>IF(COUNTIF($A$1:A21,A21)=2,A21+1,A21)</f>
        <v>41163</v>
      </c>
      <c r="B22" s="5">
        <v>0.33333333333333331</v>
      </c>
      <c r="C22" s="5">
        <v>0.51041666666666663</v>
      </c>
      <c r="D22" s="5">
        <f>C22-B22</f>
        <v>0.17708333333333331</v>
      </c>
      <c r="E22" s="4"/>
    </row>
    <row r="23" spans="1:5" x14ac:dyDescent="0.25">
      <c r="A23" s="4">
        <f>IF(COUNTIF($A$1:A22,A22)=2,A22+1,A22)</f>
        <v>41163</v>
      </c>
      <c r="B23" s="5">
        <v>0.5625</v>
      </c>
      <c r="C23" s="5">
        <v>0.75208333333333333</v>
      </c>
      <c r="D23" s="5">
        <f>C23-B23</f>
        <v>0.18958333333333333</v>
      </c>
      <c r="E23" s="4"/>
    </row>
    <row r="24" spans="1:5" x14ac:dyDescent="0.25">
      <c r="A24" s="4">
        <f>IF(COUNTIF($A$1:A23,A23)=2,A23+1,A23)</f>
        <v>41164</v>
      </c>
      <c r="B24" s="5">
        <v>0.33333333333333331</v>
      </c>
      <c r="C24" s="5">
        <v>0.51041666666666663</v>
      </c>
      <c r="D24" s="5">
        <f>C24-B24</f>
        <v>0.17708333333333331</v>
      </c>
      <c r="E24" s="4"/>
    </row>
    <row r="25" spans="1:5" x14ac:dyDescent="0.25">
      <c r="A25" s="4">
        <f>IF(COUNTIF($A$1:A24,A24)=2,A24+1,A24)</f>
        <v>41164</v>
      </c>
      <c r="B25" s="5">
        <v>0.5625</v>
      </c>
      <c r="C25" s="5">
        <v>0.75208333333333333</v>
      </c>
      <c r="D25" s="5">
        <f>C25-B25</f>
        <v>0.18958333333333333</v>
      </c>
      <c r="E25" s="4"/>
    </row>
    <row r="26" spans="1:5" x14ac:dyDescent="0.25">
      <c r="A26" s="4">
        <f>IF(COUNTIF($A$1:A25,A25)=2,A25+1,A25)</f>
        <v>41165</v>
      </c>
      <c r="B26" s="5">
        <v>0.33333333333333331</v>
      </c>
      <c r="C26" s="5">
        <v>0.51041666666666663</v>
      </c>
      <c r="D26" s="5">
        <f>C26-B26</f>
        <v>0.17708333333333331</v>
      </c>
      <c r="E26" s="4"/>
    </row>
    <row r="27" spans="1:5" x14ac:dyDescent="0.25">
      <c r="A27" s="4">
        <f>IF(COUNTIF($A$1:A26,A26)=2,A26+1,A26)</f>
        <v>41165</v>
      </c>
      <c r="B27" s="5">
        <v>0.5625</v>
      </c>
      <c r="C27" s="5">
        <v>0.75208333333333333</v>
      </c>
      <c r="D27" s="5">
        <f>C27-B27</f>
        <v>0.18958333333333333</v>
      </c>
      <c r="E27" s="4"/>
    </row>
    <row r="28" spans="1:5" x14ac:dyDescent="0.25">
      <c r="A28" s="4">
        <f>IF(COUNTIF($A$1:A27,A27)=2,A27+1,A27)</f>
        <v>41166</v>
      </c>
      <c r="B28" s="5">
        <v>0.33333333333333331</v>
      </c>
      <c r="C28" s="5">
        <v>0.51041666666666663</v>
      </c>
      <c r="D28" s="5">
        <f>C28-B28</f>
        <v>0.17708333333333331</v>
      </c>
      <c r="E28" s="4"/>
    </row>
    <row r="29" spans="1:5" x14ac:dyDescent="0.25">
      <c r="A29" s="4">
        <f>IF(COUNTIF($A$1:A28,A28)=2,A28+1,A28)</f>
        <v>41166</v>
      </c>
      <c r="B29" s="5">
        <v>0.5625</v>
      </c>
      <c r="C29" s="5">
        <v>0.75208333333333333</v>
      </c>
      <c r="D29" s="5">
        <f>C29-B29</f>
        <v>0.18958333333333333</v>
      </c>
      <c r="E29" s="4"/>
    </row>
    <row r="30" spans="1:5" x14ac:dyDescent="0.25">
      <c r="A30" s="4">
        <f>IF(COUNTIF($A$1:A29,A29)=2,A29+1,A29)</f>
        <v>41167</v>
      </c>
      <c r="B30" s="5">
        <v>0.33333333333333331</v>
      </c>
      <c r="C30" s="5">
        <v>0.51041666666666663</v>
      </c>
      <c r="D30" s="5">
        <f>C30-B30</f>
        <v>0.17708333333333331</v>
      </c>
      <c r="E30" s="4"/>
    </row>
    <row r="31" spans="1:5" x14ac:dyDescent="0.25">
      <c r="A31" s="4">
        <f>IF(COUNTIF($A$1:A30,A30)=2,A30+1,A30)</f>
        <v>41167</v>
      </c>
      <c r="B31" s="5">
        <v>0.5625</v>
      </c>
      <c r="C31" s="5">
        <v>0.75208333333333333</v>
      </c>
      <c r="D31" s="5">
        <f>C31-B31</f>
        <v>0.18958333333333333</v>
      </c>
      <c r="E31" s="4"/>
    </row>
    <row r="32" spans="1:5" x14ac:dyDescent="0.25">
      <c r="A32" s="4">
        <f>IF(COUNTIF($A$1:A31,A31)=2,A31+1,A31)</f>
        <v>41168</v>
      </c>
      <c r="B32" s="5"/>
      <c r="C32" s="5"/>
      <c r="D32" s="5">
        <f>C32-B32</f>
        <v>0</v>
      </c>
      <c r="E32" s="4"/>
    </row>
    <row r="33" spans="1:5" x14ac:dyDescent="0.25">
      <c r="A33" s="4">
        <f>IF(COUNTIF($A$1:A32,A32)=2,A32+1,A32)</f>
        <v>41168</v>
      </c>
      <c r="B33" s="5"/>
      <c r="C33" s="5"/>
      <c r="D33" s="5">
        <f>C33-B33</f>
        <v>0</v>
      </c>
      <c r="E33" s="4"/>
    </row>
    <row r="34" spans="1:5" x14ac:dyDescent="0.25">
      <c r="A34" s="4">
        <f>IF(COUNTIF($A$1:A33,A33)=2,A33+1,A33)</f>
        <v>41169</v>
      </c>
      <c r="B34" s="5">
        <v>0.33333333333333331</v>
      </c>
      <c r="C34" s="5">
        <v>0.51041666666666663</v>
      </c>
      <c r="D34" s="5">
        <f>C34-B34</f>
        <v>0.17708333333333331</v>
      </c>
      <c r="E34" s="4"/>
    </row>
    <row r="35" spans="1:5" x14ac:dyDescent="0.25">
      <c r="A35" s="4">
        <f>IF(COUNTIF($A$1:A34,A34)=2,A34+1,A34)</f>
        <v>41169</v>
      </c>
      <c r="B35" s="5">
        <v>0.5625</v>
      </c>
      <c r="C35" s="5">
        <v>0.75208333333333333</v>
      </c>
      <c r="D35" s="5">
        <f>C35-B35</f>
        <v>0.18958333333333333</v>
      </c>
      <c r="E35" s="4"/>
    </row>
    <row r="36" spans="1:5" x14ac:dyDescent="0.25">
      <c r="A36" s="4">
        <f>IF(COUNTIF($A$1:A35,A35)=2,A35+1,A35)</f>
        <v>41170</v>
      </c>
      <c r="B36" s="5">
        <v>0.33333333333333331</v>
      </c>
      <c r="C36" s="5">
        <v>0.51041666666666663</v>
      </c>
      <c r="D36" s="5">
        <f>C36-B36</f>
        <v>0.17708333333333331</v>
      </c>
      <c r="E36" s="4"/>
    </row>
    <row r="37" spans="1:5" x14ac:dyDescent="0.25">
      <c r="A37" s="4">
        <f>IF(COUNTIF($A$1:A36,A36)=2,A36+1,A36)</f>
        <v>41170</v>
      </c>
      <c r="B37" s="5">
        <v>0.5625</v>
      </c>
      <c r="C37" s="5">
        <v>0.75208333333333333</v>
      </c>
      <c r="D37" s="5">
        <f>C37-B37</f>
        <v>0.18958333333333333</v>
      </c>
      <c r="E37" s="4"/>
    </row>
    <row r="38" spans="1:5" x14ac:dyDescent="0.25">
      <c r="A38" s="4">
        <f>IF(COUNTIF($A$1:A37,A37)=2,A37+1,A37)</f>
        <v>41171</v>
      </c>
      <c r="B38" s="5">
        <v>0.33333333333333331</v>
      </c>
      <c r="C38" s="5">
        <v>0.51041666666666663</v>
      </c>
      <c r="D38" s="5">
        <f>C38-B38</f>
        <v>0.17708333333333331</v>
      </c>
      <c r="E38" s="4"/>
    </row>
    <row r="39" spans="1:5" x14ac:dyDescent="0.25">
      <c r="A39" s="4">
        <f>IF(COUNTIF($A$1:A38,A38)=2,A38+1,A38)</f>
        <v>41171</v>
      </c>
      <c r="B39" s="5">
        <v>0.5625</v>
      </c>
      <c r="C39" s="5">
        <v>0.75208333333333333</v>
      </c>
      <c r="D39" s="5">
        <f>C39-B39</f>
        <v>0.18958333333333333</v>
      </c>
      <c r="E39" s="4"/>
    </row>
    <row r="40" spans="1:5" x14ac:dyDescent="0.25">
      <c r="A40" s="4">
        <f>IF(COUNTIF($A$1:A39,A39)=2,A39+1,A39)</f>
        <v>41172</v>
      </c>
      <c r="B40" s="5">
        <v>0.33333333333333331</v>
      </c>
      <c r="C40" s="5">
        <v>0.51041666666666663</v>
      </c>
      <c r="D40" s="5">
        <f>C40-B40</f>
        <v>0.17708333333333331</v>
      </c>
      <c r="E40" s="4"/>
    </row>
    <row r="41" spans="1:5" x14ac:dyDescent="0.25">
      <c r="A41" s="4">
        <f>IF(COUNTIF($A$1:A40,A40)=2,A40+1,A40)</f>
        <v>41172</v>
      </c>
      <c r="B41" s="5">
        <v>0.5625</v>
      </c>
      <c r="C41" s="5">
        <v>0.75208333333333333</v>
      </c>
      <c r="D41" s="5">
        <f>C41-B41</f>
        <v>0.18958333333333333</v>
      </c>
      <c r="E41" s="4"/>
    </row>
    <row r="42" spans="1:5" x14ac:dyDescent="0.25">
      <c r="A42" s="4">
        <f>IF(COUNTIF($A$1:A41,A41)=2,A41+1,A41)</f>
        <v>41173</v>
      </c>
      <c r="B42" s="5">
        <v>0.33333333333333331</v>
      </c>
      <c r="C42" s="5">
        <v>0.51041666666666663</v>
      </c>
      <c r="D42" s="5">
        <f>C42-B42</f>
        <v>0.17708333333333331</v>
      </c>
      <c r="E42" s="4"/>
    </row>
    <row r="43" spans="1:5" x14ac:dyDescent="0.25">
      <c r="A43" s="4">
        <f>IF(COUNTIF($A$1:A42,A42)=2,A42+1,A42)</f>
        <v>41173</v>
      </c>
      <c r="B43" s="5">
        <v>0.5625</v>
      </c>
      <c r="C43" s="5">
        <v>0.75208333333333333</v>
      </c>
      <c r="D43" s="5">
        <f>C43-B43</f>
        <v>0.18958333333333333</v>
      </c>
      <c r="E43" s="4"/>
    </row>
    <row r="44" spans="1:5" x14ac:dyDescent="0.25">
      <c r="A44" s="4">
        <f>IF(COUNTIF($A$1:A43,A43)=2,A43+1,A43)</f>
        <v>41174</v>
      </c>
      <c r="B44" s="5">
        <v>0.33333333333333331</v>
      </c>
      <c r="C44" s="5">
        <v>0.51041666666666663</v>
      </c>
      <c r="D44" s="5">
        <f>C44-B44</f>
        <v>0.17708333333333331</v>
      </c>
      <c r="E44" s="4"/>
    </row>
    <row r="45" spans="1:5" x14ac:dyDescent="0.25">
      <c r="A45" s="4">
        <f>IF(COUNTIF($A$1:A44,A44)=2,A44+1,A44)</f>
        <v>41174</v>
      </c>
      <c r="B45" s="5">
        <v>0.5625</v>
      </c>
      <c r="C45" s="5">
        <v>0.75208333333333333</v>
      </c>
      <c r="D45" s="5">
        <f>C45-B45</f>
        <v>0.18958333333333333</v>
      </c>
      <c r="E45" s="4"/>
    </row>
    <row r="46" spans="1:5" x14ac:dyDescent="0.25">
      <c r="A46" s="4">
        <f>IF(COUNTIF($A$1:A45,A45)=2,A45+1,A45)</f>
        <v>41175</v>
      </c>
      <c r="B46" s="5"/>
      <c r="C46" s="5"/>
      <c r="D46" s="5">
        <f>C46-B46</f>
        <v>0</v>
      </c>
      <c r="E46" s="4"/>
    </row>
    <row r="47" spans="1:5" x14ac:dyDescent="0.25">
      <c r="A47" s="4">
        <f>IF(COUNTIF($A$1:A46,A46)=2,A46+1,A46)</f>
        <v>41175</v>
      </c>
      <c r="B47" s="5"/>
      <c r="C47" s="5"/>
      <c r="D47" s="5">
        <f>C47-B47</f>
        <v>0</v>
      </c>
      <c r="E47" s="4"/>
    </row>
    <row r="48" spans="1:5" x14ac:dyDescent="0.25">
      <c r="A48" s="4">
        <f>IF(COUNTIF($A$1:A47,A47)=2,A47+1,A47)</f>
        <v>41176</v>
      </c>
      <c r="B48" s="5">
        <v>0.33333333333333331</v>
      </c>
      <c r="C48" s="5">
        <v>0.51041666666666663</v>
      </c>
      <c r="D48" s="5">
        <f>C48-B48</f>
        <v>0.17708333333333331</v>
      </c>
      <c r="E48" s="4"/>
    </row>
    <row r="49" spans="1:5" x14ac:dyDescent="0.25">
      <c r="A49" s="4">
        <f>IF(COUNTIF($A$1:A48,A48)=2,A48+1,A48)</f>
        <v>41176</v>
      </c>
      <c r="B49" s="5">
        <v>0.5625</v>
      </c>
      <c r="C49" s="5">
        <v>0.75208333333333333</v>
      </c>
      <c r="D49" s="5">
        <f>C49-B49</f>
        <v>0.18958333333333333</v>
      </c>
      <c r="E49" s="4"/>
    </row>
    <row r="50" spans="1:5" x14ac:dyDescent="0.25">
      <c r="A50" s="4">
        <f>IF(COUNTIF($A$1:A49,A49)=2,A49+1,A49)</f>
        <v>41177</v>
      </c>
      <c r="B50" s="5">
        <v>0.33333333333333331</v>
      </c>
      <c r="C50" s="5">
        <v>0.51041666666666663</v>
      </c>
      <c r="D50" s="5">
        <f>C50-B50</f>
        <v>0.17708333333333331</v>
      </c>
      <c r="E50" s="4"/>
    </row>
    <row r="51" spans="1:5" x14ac:dyDescent="0.25">
      <c r="A51" s="4">
        <f>IF(COUNTIF($A$1:A50,A50)=2,A50+1,A50)</f>
        <v>41177</v>
      </c>
      <c r="B51" s="5">
        <v>0.5625</v>
      </c>
      <c r="C51" s="5">
        <v>0.75208333333333333</v>
      </c>
      <c r="D51" s="5">
        <f>C51-B51</f>
        <v>0.18958333333333333</v>
      </c>
      <c r="E51" s="4"/>
    </row>
    <row r="52" spans="1:5" x14ac:dyDescent="0.25">
      <c r="A52" s="4">
        <f>IF(COUNTIF($A$1:A51,A51)=2,A51+1,A51)</f>
        <v>41178</v>
      </c>
      <c r="B52" s="5">
        <v>0.33333333333333331</v>
      </c>
      <c r="C52" s="5">
        <v>0.51041666666666663</v>
      </c>
      <c r="D52" s="5">
        <f>C52-B52</f>
        <v>0.17708333333333331</v>
      </c>
      <c r="E52" s="4"/>
    </row>
    <row r="53" spans="1:5" x14ac:dyDescent="0.25">
      <c r="A53" s="4">
        <f>IF(COUNTIF($A$1:A52,A52)=2,A52+1,A52)</f>
        <v>41178</v>
      </c>
      <c r="B53" s="5">
        <v>0.5625</v>
      </c>
      <c r="C53" s="5">
        <v>0.75208333333333333</v>
      </c>
      <c r="D53" s="5">
        <f>C53-B53</f>
        <v>0.18958333333333333</v>
      </c>
      <c r="E53" s="4"/>
    </row>
    <row r="54" spans="1:5" x14ac:dyDescent="0.25">
      <c r="A54" s="4">
        <f>IF(COUNTIF($A$1:A53,A53)=2,A53+1,A53)</f>
        <v>41179</v>
      </c>
      <c r="B54" s="5">
        <v>0.33333333333333331</v>
      </c>
      <c r="C54" s="5">
        <v>0.51041666666666663</v>
      </c>
      <c r="D54" s="5">
        <f>C54-B54</f>
        <v>0.17708333333333331</v>
      </c>
      <c r="E54" s="4"/>
    </row>
    <row r="55" spans="1:5" x14ac:dyDescent="0.25">
      <c r="A55" s="4">
        <f>IF(COUNTIF($A$1:A54,A54)=2,A54+1,A54)</f>
        <v>41179</v>
      </c>
      <c r="B55" s="5">
        <v>0.5625</v>
      </c>
      <c r="C55" s="5">
        <v>0.75208333333333333</v>
      </c>
      <c r="D55" s="5">
        <f>C55-B55</f>
        <v>0.18958333333333333</v>
      </c>
      <c r="E55" s="4"/>
    </row>
    <row r="56" spans="1:5" x14ac:dyDescent="0.25">
      <c r="A56" s="4">
        <f>IF(COUNTIF($A$1:A55,A55)=2,A55+1,A55)</f>
        <v>41180</v>
      </c>
      <c r="B56" s="5">
        <v>0.33333333333333331</v>
      </c>
      <c r="C56" s="5">
        <v>0.51041666666666663</v>
      </c>
      <c r="D56" s="5">
        <f>C56-B56</f>
        <v>0.17708333333333331</v>
      </c>
      <c r="E56" s="4"/>
    </row>
    <row r="57" spans="1:5" x14ac:dyDescent="0.25">
      <c r="A57" s="4">
        <f>IF(COUNTIF($A$1:A56,A56)=2,A56+1,A56)</f>
        <v>41180</v>
      </c>
      <c r="B57" s="5">
        <v>0.5625</v>
      </c>
      <c r="C57" s="5">
        <v>0.75208333333333333</v>
      </c>
      <c r="D57" s="5">
        <f>C57-B57</f>
        <v>0.18958333333333333</v>
      </c>
      <c r="E57" s="4"/>
    </row>
    <row r="58" spans="1:5" x14ac:dyDescent="0.25">
      <c r="A58" s="4">
        <f>IF(COUNTIF($A$1:A57,A57)=2,A57+1,A57)</f>
        <v>41181</v>
      </c>
      <c r="B58" s="5">
        <v>0.33333333333333331</v>
      </c>
      <c r="C58" s="5">
        <v>0.51041666666666663</v>
      </c>
      <c r="D58" s="5">
        <f>C58-B58</f>
        <v>0.17708333333333331</v>
      </c>
      <c r="E58" s="4"/>
    </row>
    <row r="59" spans="1:5" x14ac:dyDescent="0.25">
      <c r="A59" s="4">
        <f>IF(COUNTIF($A$1:A58,A58)=2,A58+1,A58)</f>
        <v>41181</v>
      </c>
      <c r="B59" s="5">
        <v>0.5625</v>
      </c>
      <c r="C59" s="5">
        <v>0.75208333333333333</v>
      </c>
      <c r="D59" s="5">
        <f>C59-B59</f>
        <v>0.18958333333333333</v>
      </c>
      <c r="E59" s="4"/>
    </row>
    <row r="60" spans="1:5" x14ac:dyDescent="0.25">
      <c r="A60" s="4">
        <f>IF(COUNTIF($A$1:A59,A59)=2,A59+1,A59)</f>
        <v>41182</v>
      </c>
      <c r="B60" s="5"/>
      <c r="C60" s="5"/>
      <c r="D60" s="5">
        <f>C60-B60</f>
        <v>0</v>
      </c>
      <c r="E60" s="4"/>
    </row>
    <row r="61" spans="1:5" x14ac:dyDescent="0.25">
      <c r="A61" s="4">
        <f>IF(COUNTIF($A$1:A60,A60)=2,A60+1,A60)</f>
        <v>41182</v>
      </c>
      <c r="B61" s="5"/>
      <c r="C61" s="5"/>
      <c r="D61" s="5">
        <f>C61-B61</f>
        <v>0</v>
      </c>
      <c r="E61" s="4"/>
    </row>
    <row r="62" spans="1:5" x14ac:dyDescent="0.25">
      <c r="A62" s="4"/>
      <c r="B62" s="5"/>
      <c r="C62" s="5"/>
      <c r="D62" s="5"/>
      <c r="E62" s="4"/>
    </row>
    <row r="63" spans="1:5" x14ac:dyDescent="0.25">
      <c r="A63" s="4"/>
      <c r="B63" s="5"/>
      <c r="C63" s="5"/>
      <c r="D63" s="5"/>
      <c r="E63" s="4"/>
    </row>
  </sheetData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1.7109375" style="2" customWidth="1"/>
    <col min="2" max="4" width="11.7109375" style="3" customWidth="1"/>
    <col min="5" max="5" width="34.28515625" style="2" customWidth="1"/>
  </cols>
  <sheetData>
    <row r="1" spans="1:5" ht="15.75" thickBot="1" x14ac:dyDescent="0.3">
      <c r="A1" s="8" t="s">
        <v>0</v>
      </c>
      <c r="B1" s="9" t="s">
        <v>1</v>
      </c>
      <c r="C1" s="9" t="s">
        <v>2</v>
      </c>
      <c r="D1" s="10" t="s">
        <v>3</v>
      </c>
      <c r="E1" s="8" t="s">
        <v>4</v>
      </c>
    </row>
    <row r="2" spans="1:5" x14ac:dyDescent="0.25">
      <c r="A2" s="6">
        <v>41183</v>
      </c>
      <c r="B2" s="7">
        <v>0.33333333333333331</v>
      </c>
      <c r="C2" s="7">
        <v>0.51041666666666663</v>
      </c>
      <c r="D2" s="7">
        <f>C2-B2</f>
        <v>0.17708333333333331</v>
      </c>
      <c r="E2" s="6" t="s">
        <v>5</v>
      </c>
    </row>
    <row r="3" spans="1:5" x14ac:dyDescent="0.25">
      <c r="A3" s="4">
        <f>IF(COUNTIF($A$1:A2,A2)=2,A2+1,A2)</f>
        <v>41183</v>
      </c>
      <c r="B3" s="5">
        <v>0.5625</v>
      </c>
      <c r="C3" s="5">
        <v>0.75208333333333333</v>
      </c>
      <c r="D3" s="5">
        <f>C3-B3</f>
        <v>0.18958333333333333</v>
      </c>
      <c r="E3" s="4" t="s">
        <v>6</v>
      </c>
    </row>
    <row r="4" spans="1:5" x14ac:dyDescent="0.25">
      <c r="A4" s="4">
        <f>IF(COUNTIF($A$1:A3,A3)=2,A3+1,A3)</f>
        <v>41184</v>
      </c>
      <c r="B4" s="5">
        <v>0.33333333333333331</v>
      </c>
      <c r="C4" s="5">
        <v>0.51041666666666663</v>
      </c>
      <c r="D4" s="5">
        <f>C4-B4</f>
        <v>0.17708333333333331</v>
      </c>
      <c r="E4" s="4" t="s">
        <v>7</v>
      </c>
    </row>
    <row r="5" spans="1:5" x14ac:dyDescent="0.25">
      <c r="A5" s="4">
        <f>IF(COUNTIF($A$1:A4,A4)=2,A4+1,A4)</f>
        <v>41184</v>
      </c>
      <c r="B5" s="5">
        <v>0.5625</v>
      </c>
      <c r="C5" s="5">
        <v>0.75208333333333333</v>
      </c>
      <c r="D5" s="5">
        <f>C5-B5</f>
        <v>0.18958333333333333</v>
      </c>
      <c r="E5" s="4"/>
    </row>
    <row r="6" spans="1:5" x14ac:dyDescent="0.25">
      <c r="A6" s="4">
        <f>IF(COUNTIF($A$1:A5,A5)=2,A5+1,A5)</f>
        <v>41185</v>
      </c>
      <c r="B6" s="5">
        <v>0.33333333333333331</v>
      </c>
      <c r="C6" s="5">
        <v>0.51041666666666663</v>
      </c>
      <c r="D6" s="5">
        <f>C6-B6</f>
        <v>0.17708333333333331</v>
      </c>
      <c r="E6" s="4"/>
    </row>
    <row r="7" spans="1:5" x14ac:dyDescent="0.25">
      <c r="A7" s="4">
        <f>IF(COUNTIF($A$1:A6,A6)=2,A6+1,A6)</f>
        <v>41185</v>
      </c>
      <c r="B7" s="5">
        <v>0.5625</v>
      </c>
      <c r="C7" s="5">
        <v>0.75208333333333333</v>
      </c>
      <c r="D7" s="5">
        <f>C7-B7</f>
        <v>0.18958333333333333</v>
      </c>
      <c r="E7" s="4"/>
    </row>
    <row r="8" spans="1:5" x14ac:dyDescent="0.25">
      <c r="A8" s="4">
        <f>IF(COUNTIF($A$1:A7,A7)=2,A7+1,A7)</f>
        <v>41186</v>
      </c>
      <c r="B8" s="5">
        <v>0.33333333333333331</v>
      </c>
      <c r="C8" s="5">
        <v>0.51041666666666663</v>
      </c>
      <c r="D8" s="5">
        <f>C8-B8</f>
        <v>0.17708333333333331</v>
      </c>
      <c r="E8" s="4"/>
    </row>
    <row r="9" spans="1:5" x14ac:dyDescent="0.25">
      <c r="A9" s="4">
        <f>IF(COUNTIF($A$1:A8,A8)=2,A8+1,A8)</f>
        <v>41186</v>
      </c>
      <c r="B9" s="5">
        <v>0.5625</v>
      </c>
      <c r="C9" s="5">
        <v>0.75208333333333333</v>
      </c>
      <c r="D9" s="5">
        <f>C9-B9</f>
        <v>0.18958333333333333</v>
      </c>
      <c r="E9" s="4"/>
    </row>
    <row r="10" spans="1:5" x14ac:dyDescent="0.25">
      <c r="A10" s="4">
        <f>IF(COUNTIF($A$1:A9,A9)=2,A9+1,A9)</f>
        <v>41187</v>
      </c>
      <c r="B10" s="5">
        <v>0.33333333333333331</v>
      </c>
      <c r="C10" s="5">
        <v>0.51041666666666663</v>
      </c>
      <c r="D10" s="5">
        <f>C10-B10</f>
        <v>0.17708333333333331</v>
      </c>
      <c r="E10" s="4"/>
    </row>
    <row r="11" spans="1:5" x14ac:dyDescent="0.25">
      <c r="A11" s="4">
        <f>IF(COUNTIF($A$1:A10,A10)=2,A10+1,A10)</f>
        <v>41187</v>
      </c>
      <c r="B11" s="5">
        <v>0.5625</v>
      </c>
      <c r="C11" s="5">
        <v>0.75208333333333333</v>
      </c>
      <c r="D11" s="5">
        <f>C11-B11</f>
        <v>0.18958333333333333</v>
      </c>
      <c r="E11" s="4"/>
    </row>
    <row r="12" spans="1:5" x14ac:dyDescent="0.25">
      <c r="A12" s="4">
        <f>IF(COUNTIF($A$1:A11,A11)=2,A11+1,A11)</f>
        <v>41188</v>
      </c>
      <c r="B12" s="5">
        <v>0.33333333333333331</v>
      </c>
      <c r="C12" s="5">
        <v>0.51041666666666663</v>
      </c>
      <c r="D12" s="5">
        <f>C12-B12</f>
        <v>0.17708333333333331</v>
      </c>
      <c r="E12" s="4"/>
    </row>
    <row r="13" spans="1:5" x14ac:dyDescent="0.25">
      <c r="A13" s="4">
        <f>IF(COUNTIF($A$1:A12,A12)=2,A12+1,A12)</f>
        <v>41188</v>
      </c>
      <c r="B13" s="5">
        <v>0.5625</v>
      </c>
      <c r="C13" s="5">
        <v>0.75208333333333333</v>
      </c>
      <c r="D13" s="5">
        <f>C13-B13</f>
        <v>0.18958333333333333</v>
      </c>
      <c r="E13" s="4"/>
    </row>
    <row r="14" spans="1:5" x14ac:dyDescent="0.25">
      <c r="A14" s="4">
        <f>IF(COUNTIF($A$1:A13,A13)=2,A13+1,A13)</f>
        <v>41189</v>
      </c>
      <c r="B14" s="5"/>
      <c r="C14" s="5"/>
      <c r="D14" s="5">
        <f>C14-B14</f>
        <v>0</v>
      </c>
      <c r="E14" s="4"/>
    </row>
    <row r="15" spans="1:5" x14ac:dyDescent="0.25">
      <c r="A15" s="4">
        <f>IF(COUNTIF($A$1:A14,A14)=2,A14+1,A14)</f>
        <v>41189</v>
      </c>
      <c r="B15" s="5"/>
      <c r="C15" s="5"/>
      <c r="D15" s="5">
        <f>C15-B15</f>
        <v>0</v>
      </c>
      <c r="E15" s="4"/>
    </row>
    <row r="16" spans="1:5" x14ac:dyDescent="0.25">
      <c r="A16" s="4">
        <f>IF(COUNTIF($A$1:A15,A15)=2,A15+1,A15)</f>
        <v>41190</v>
      </c>
      <c r="B16" s="5">
        <v>0.33333333333333331</v>
      </c>
      <c r="C16" s="5">
        <v>0.51041666666666663</v>
      </c>
      <c r="D16" s="5">
        <f>C16-B16</f>
        <v>0.17708333333333331</v>
      </c>
      <c r="E16" s="4"/>
    </row>
    <row r="17" spans="1:5" x14ac:dyDescent="0.25">
      <c r="A17" s="4">
        <f>IF(COUNTIF($A$1:A16,A16)=2,A16+1,A16)</f>
        <v>41190</v>
      </c>
      <c r="B17" s="5">
        <v>0.5625</v>
      </c>
      <c r="C17" s="5">
        <v>0.75208333333333333</v>
      </c>
      <c r="D17" s="5">
        <f>C17-B17</f>
        <v>0.18958333333333333</v>
      </c>
      <c r="E17" s="4"/>
    </row>
    <row r="18" spans="1:5" x14ac:dyDescent="0.25">
      <c r="A18" s="4">
        <f>IF(COUNTIF($A$1:A17,A17)=2,A17+1,A17)</f>
        <v>41191</v>
      </c>
      <c r="B18" s="5">
        <v>0.33333333333333331</v>
      </c>
      <c r="C18" s="5">
        <v>0.51041666666666663</v>
      </c>
      <c r="D18" s="5">
        <f>C18-B18</f>
        <v>0.17708333333333331</v>
      </c>
      <c r="E18" s="4"/>
    </row>
    <row r="19" spans="1:5" x14ac:dyDescent="0.25">
      <c r="A19" s="4">
        <f>IF(COUNTIF($A$1:A18,A18)=2,A18+1,A18)</f>
        <v>41191</v>
      </c>
      <c r="B19" s="5">
        <v>0.5625</v>
      </c>
      <c r="C19" s="5">
        <v>0.75208333333333333</v>
      </c>
      <c r="D19" s="5">
        <f>C19-B19</f>
        <v>0.18958333333333333</v>
      </c>
      <c r="E19" s="4"/>
    </row>
    <row r="20" spans="1:5" x14ac:dyDescent="0.25">
      <c r="A20" s="4">
        <f>IF(COUNTIF($A$1:A19,A19)=2,A19+1,A19)</f>
        <v>41192</v>
      </c>
      <c r="B20" s="5">
        <v>0.33333333333333331</v>
      </c>
      <c r="C20" s="5">
        <v>0.51041666666666663</v>
      </c>
      <c r="D20" s="5">
        <f>C20-B20</f>
        <v>0.17708333333333331</v>
      </c>
      <c r="E20" s="4"/>
    </row>
    <row r="21" spans="1:5" x14ac:dyDescent="0.25">
      <c r="A21" s="4">
        <f>IF(COUNTIF($A$1:A20,A20)=2,A20+1,A20)</f>
        <v>41192</v>
      </c>
      <c r="B21" s="5">
        <v>0.5625</v>
      </c>
      <c r="C21" s="5">
        <v>0.75208333333333333</v>
      </c>
      <c r="D21" s="5">
        <f>C21-B21</f>
        <v>0.18958333333333333</v>
      </c>
      <c r="E21" s="4"/>
    </row>
    <row r="22" spans="1:5" x14ac:dyDescent="0.25">
      <c r="A22" s="4">
        <f>IF(COUNTIF($A$1:A21,A21)=2,A21+1,A21)</f>
        <v>41193</v>
      </c>
      <c r="B22" s="5">
        <v>0.33333333333333331</v>
      </c>
      <c r="C22" s="5">
        <v>0.51041666666666663</v>
      </c>
      <c r="D22" s="5">
        <f>C22-B22</f>
        <v>0.17708333333333331</v>
      </c>
      <c r="E22" s="4"/>
    </row>
    <row r="23" spans="1:5" x14ac:dyDescent="0.25">
      <c r="A23" s="4">
        <f>IF(COUNTIF($A$1:A22,A22)=2,A22+1,A22)</f>
        <v>41193</v>
      </c>
      <c r="B23" s="5">
        <v>0.5625</v>
      </c>
      <c r="C23" s="5">
        <v>0.75208333333333333</v>
      </c>
      <c r="D23" s="5">
        <f>C23-B23</f>
        <v>0.18958333333333333</v>
      </c>
      <c r="E23" s="4"/>
    </row>
    <row r="24" spans="1:5" x14ac:dyDescent="0.25">
      <c r="A24" s="4">
        <f>IF(COUNTIF($A$1:A23,A23)=2,A23+1,A23)</f>
        <v>41194</v>
      </c>
      <c r="B24" s="5">
        <v>0.33333333333333331</v>
      </c>
      <c r="C24" s="5">
        <v>0.51041666666666663</v>
      </c>
      <c r="D24" s="5">
        <f>C24-B24</f>
        <v>0.17708333333333331</v>
      </c>
      <c r="E24" s="4"/>
    </row>
    <row r="25" spans="1:5" x14ac:dyDescent="0.25">
      <c r="A25" s="4">
        <f>IF(COUNTIF($A$1:A24,A24)=2,A24+1,A24)</f>
        <v>41194</v>
      </c>
      <c r="B25" s="5">
        <v>0.5625</v>
      </c>
      <c r="C25" s="5">
        <v>0.75208333333333333</v>
      </c>
      <c r="D25" s="5">
        <f>C25-B25</f>
        <v>0.18958333333333333</v>
      </c>
      <c r="E25" s="4"/>
    </row>
    <row r="26" spans="1:5" x14ac:dyDescent="0.25">
      <c r="A26" s="4">
        <f>IF(COUNTIF($A$1:A25,A25)=2,A25+1,A25)</f>
        <v>41195</v>
      </c>
      <c r="B26" s="5">
        <v>0.33333333333333331</v>
      </c>
      <c r="C26" s="5">
        <v>0.51041666666666663</v>
      </c>
      <c r="D26" s="5">
        <f>C26-B26</f>
        <v>0.17708333333333331</v>
      </c>
      <c r="E26" s="4"/>
    </row>
    <row r="27" spans="1:5" x14ac:dyDescent="0.25">
      <c r="A27" s="4">
        <f>IF(COUNTIF($A$1:A26,A26)=2,A26+1,A26)</f>
        <v>41195</v>
      </c>
      <c r="B27" s="5">
        <v>0.5625</v>
      </c>
      <c r="C27" s="5">
        <v>0.75208333333333333</v>
      </c>
      <c r="D27" s="5">
        <f>C27-B27</f>
        <v>0.18958333333333333</v>
      </c>
      <c r="E27" s="4"/>
    </row>
    <row r="28" spans="1:5" x14ac:dyDescent="0.25">
      <c r="A28" s="4">
        <f>IF(COUNTIF($A$1:A27,A27)=2,A27+1,A27)</f>
        <v>41196</v>
      </c>
      <c r="B28" s="5"/>
      <c r="C28" s="5"/>
      <c r="D28" s="5">
        <f>C28-B28</f>
        <v>0</v>
      </c>
      <c r="E28" s="4"/>
    </row>
    <row r="29" spans="1:5" x14ac:dyDescent="0.25">
      <c r="A29" s="4">
        <f>IF(COUNTIF($A$1:A28,A28)=2,A28+1,A28)</f>
        <v>41196</v>
      </c>
      <c r="B29" s="5"/>
      <c r="C29" s="5"/>
      <c r="D29" s="5">
        <f>C29-B29</f>
        <v>0</v>
      </c>
      <c r="E29" s="4"/>
    </row>
    <row r="30" spans="1:5" x14ac:dyDescent="0.25">
      <c r="A30" s="4">
        <f>IF(COUNTIF($A$1:A29,A29)=2,A29+1,A29)</f>
        <v>41197</v>
      </c>
      <c r="B30" s="5">
        <v>0.33333333333333331</v>
      </c>
      <c r="C30" s="5">
        <v>0.51041666666666663</v>
      </c>
      <c r="D30" s="5">
        <f>C30-B30</f>
        <v>0.17708333333333331</v>
      </c>
      <c r="E30" s="4"/>
    </row>
    <row r="31" spans="1:5" x14ac:dyDescent="0.25">
      <c r="A31" s="4">
        <f>IF(COUNTIF($A$1:A30,A30)=2,A30+1,A30)</f>
        <v>41197</v>
      </c>
      <c r="B31" s="5">
        <v>0.5625</v>
      </c>
      <c r="C31" s="5">
        <v>0.75208333333333333</v>
      </c>
      <c r="D31" s="5">
        <f>C31-B31</f>
        <v>0.18958333333333333</v>
      </c>
      <c r="E31" s="4"/>
    </row>
    <row r="32" spans="1:5" x14ac:dyDescent="0.25">
      <c r="A32" s="4">
        <f>IF(COUNTIF($A$1:A31,A31)=2,A31+1,A31)</f>
        <v>41198</v>
      </c>
      <c r="B32" s="5">
        <v>0.33333333333333331</v>
      </c>
      <c r="C32" s="5">
        <v>0.51041666666666663</v>
      </c>
      <c r="D32" s="5">
        <f>C32-B32</f>
        <v>0.17708333333333331</v>
      </c>
      <c r="E32" s="4"/>
    </row>
    <row r="33" spans="1:5" x14ac:dyDescent="0.25">
      <c r="A33" s="4">
        <f>IF(COUNTIF($A$1:A32,A32)=2,A32+1,A32)</f>
        <v>41198</v>
      </c>
      <c r="B33" s="5">
        <v>0.5625</v>
      </c>
      <c r="C33" s="5">
        <v>0.75208333333333333</v>
      </c>
      <c r="D33" s="5">
        <f>C33-B33</f>
        <v>0.18958333333333333</v>
      </c>
      <c r="E33" s="4"/>
    </row>
    <row r="34" spans="1:5" x14ac:dyDescent="0.25">
      <c r="A34" s="4">
        <f>IF(COUNTIF($A$1:A33,A33)=2,A33+1,A33)</f>
        <v>41199</v>
      </c>
      <c r="B34" s="5">
        <v>0.33333333333333331</v>
      </c>
      <c r="C34" s="5">
        <v>0.51041666666666663</v>
      </c>
      <c r="D34" s="5">
        <f>C34-B34</f>
        <v>0.17708333333333331</v>
      </c>
      <c r="E34" s="4"/>
    </row>
    <row r="35" spans="1:5" x14ac:dyDescent="0.25">
      <c r="A35" s="4">
        <f>IF(COUNTIF($A$1:A34,A34)=2,A34+1,A34)</f>
        <v>41199</v>
      </c>
      <c r="B35" s="5">
        <v>0.5625</v>
      </c>
      <c r="C35" s="5">
        <v>0.75208333333333333</v>
      </c>
      <c r="D35" s="5">
        <f>C35-B35</f>
        <v>0.18958333333333333</v>
      </c>
      <c r="E35" s="4"/>
    </row>
    <row r="36" spans="1:5" x14ac:dyDescent="0.25">
      <c r="A36" s="4">
        <f>IF(COUNTIF($A$1:A35,A35)=2,A35+1,A35)</f>
        <v>41200</v>
      </c>
      <c r="B36" s="5">
        <v>0.33333333333333331</v>
      </c>
      <c r="C36" s="5">
        <v>0.51041666666666663</v>
      </c>
      <c r="D36" s="5">
        <f>C36-B36</f>
        <v>0.17708333333333331</v>
      </c>
      <c r="E36" s="4"/>
    </row>
    <row r="37" spans="1:5" x14ac:dyDescent="0.25">
      <c r="A37" s="4">
        <f>IF(COUNTIF($A$1:A36,A36)=2,A36+1,A36)</f>
        <v>41200</v>
      </c>
      <c r="B37" s="5">
        <v>0.5625</v>
      </c>
      <c r="C37" s="5">
        <v>0.75208333333333333</v>
      </c>
      <c r="D37" s="5">
        <f>C37-B37</f>
        <v>0.18958333333333333</v>
      </c>
      <c r="E37" s="4"/>
    </row>
    <row r="38" spans="1:5" x14ac:dyDescent="0.25">
      <c r="A38" s="4">
        <f>IF(COUNTIF($A$1:A37,A37)=2,A37+1,A37)</f>
        <v>41201</v>
      </c>
      <c r="B38" s="5">
        <v>0.33333333333333331</v>
      </c>
      <c r="C38" s="5">
        <v>0.51041666666666663</v>
      </c>
      <c r="D38" s="5">
        <f>C38-B38</f>
        <v>0.17708333333333331</v>
      </c>
      <c r="E38" s="4"/>
    </row>
    <row r="39" spans="1:5" x14ac:dyDescent="0.25">
      <c r="A39" s="4">
        <f>IF(COUNTIF($A$1:A38,A38)=2,A38+1,A38)</f>
        <v>41201</v>
      </c>
      <c r="B39" s="5">
        <v>0.5625</v>
      </c>
      <c r="C39" s="5">
        <v>0.75208333333333333</v>
      </c>
      <c r="D39" s="5">
        <f>C39-B39</f>
        <v>0.18958333333333333</v>
      </c>
      <c r="E39" s="4"/>
    </row>
    <row r="40" spans="1:5" x14ac:dyDescent="0.25">
      <c r="A40" s="4">
        <f>IF(COUNTIF($A$1:A39,A39)=2,A39+1,A39)</f>
        <v>41202</v>
      </c>
      <c r="B40" s="5">
        <v>0.33333333333333331</v>
      </c>
      <c r="C40" s="5">
        <v>0.51041666666666663</v>
      </c>
      <c r="D40" s="5">
        <f>C40-B40</f>
        <v>0.17708333333333331</v>
      </c>
      <c r="E40" s="4"/>
    </row>
    <row r="41" spans="1:5" x14ac:dyDescent="0.25">
      <c r="A41" s="4">
        <f>IF(COUNTIF($A$1:A40,A40)=2,A40+1,A40)</f>
        <v>41202</v>
      </c>
      <c r="B41" s="5">
        <v>0.5625</v>
      </c>
      <c r="C41" s="5">
        <v>0.75208333333333333</v>
      </c>
      <c r="D41" s="5">
        <f>C41-B41</f>
        <v>0.18958333333333333</v>
      </c>
      <c r="E41" s="4"/>
    </row>
    <row r="42" spans="1:5" x14ac:dyDescent="0.25">
      <c r="A42" s="4">
        <f>IF(COUNTIF($A$1:A41,A41)=2,A41+1,A41)</f>
        <v>41203</v>
      </c>
      <c r="B42" s="5"/>
      <c r="C42" s="5"/>
      <c r="D42" s="5">
        <f>C42-B42</f>
        <v>0</v>
      </c>
      <c r="E42" s="4"/>
    </row>
    <row r="43" spans="1:5" x14ac:dyDescent="0.25">
      <c r="A43" s="4">
        <f>IF(COUNTIF($A$1:A42,A42)=2,A42+1,A42)</f>
        <v>41203</v>
      </c>
      <c r="B43" s="5"/>
      <c r="C43" s="5"/>
      <c r="D43" s="5">
        <f>C43-B43</f>
        <v>0</v>
      </c>
      <c r="E43" s="4"/>
    </row>
    <row r="44" spans="1:5" x14ac:dyDescent="0.25">
      <c r="A44" s="4">
        <f>IF(COUNTIF($A$1:A43,A43)=2,A43+1,A43)</f>
        <v>41204</v>
      </c>
      <c r="B44" s="5">
        <v>0.33333333333333331</v>
      </c>
      <c r="C44" s="5">
        <v>0.51041666666666663</v>
      </c>
      <c r="D44" s="5">
        <f>C44-B44</f>
        <v>0.17708333333333331</v>
      </c>
      <c r="E44" s="4"/>
    </row>
    <row r="45" spans="1:5" x14ac:dyDescent="0.25">
      <c r="A45" s="4">
        <f>IF(COUNTIF($A$1:A44,A44)=2,A44+1,A44)</f>
        <v>41204</v>
      </c>
      <c r="B45" s="5">
        <v>0.5625</v>
      </c>
      <c r="C45" s="5">
        <v>0.75208333333333333</v>
      </c>
      <c r="D45" s="5">
        <f>C45-B45</f>
        <v>0.18958333333333333</v>
      </c>
      <c r="E45" s="4"/>
    </row>
    <row r="46" spans="1:5" x14ac:dyDescent="0.25">
      <c r="A46" s="4">
        <f>IF(COUNTIF($A$1:A45,A45)=2,A45+1,A45)</f>
        <v>41205</v>
      </c>
      <c r="B46" s="5">
        <v>0.33333333333333331</v>
      </c>
      <c r="C46" s="5">
        <v>0.51041666666666663</v>
      </c>
      <c r="D46" s="5">
        <f>C46-B46</f>
        <v>0.17708333333333331</v>
      </c>
      <c r="E46" s="4"/>
    </row>
    <row r="47" spans="1:5" x14ac:dyDescent="0.25">
      <c r="A47" s="4">
        <f>IF(COUNTIF($A$1:A46,A46)=2,A46+1,A46)</f>
        <v>41205</v>
      </c>
      <c r="B47" s="5">
        <v>0.5625</v>
      </c>
      <c r="C47" s="5">
        <v>0.75208333333333333</v>
      </c>
      <c r="D47" s="5">
        <f>C47-B47</f>
        <v>0.18958333333333333</v>
      </c>
      <c r="E47" s="4"/>
    </row>
    <row r="48" spans="1:5" x14ac:dyDescent="0.25">
      <c r="A48" s="4">
        <f>IF(COUNTIF($A$1:A47,A47)=2,A47+1,A47)</f>
        <v>41206</v>
      </c>
      <c r="B48" s="5">
        <v>0.33333333333333331</v>
      </c>
      <c r="C48" s="5">
        <v>0.51041666666666663</v>
      </c>
      <c r="D48" s="5">
        <f>C48-B48</f>
        <v>0.17708333333333331</v>
      </c>
      <c r="E48" s="4"/>
    </row>
    <row r="49" spans="1:5" x14ac:dyDescent="0.25">
      <c r="A49" s="4">
        <f>IF(COUNTIF($A$1:A48,A48)=2,A48+1,A48)</f>
        <v>41206</v>
      </c>
      <c r="B49" s="5">
        <v>0.5625</v>
      </c>
      <c r="C49" s="5">
        <v>0.75208333333333333</v>
      </c>
      <c r="D49" s="5">
        <f>C49-B49</f>
        <v>0.18958333333333333</v>
      </c>
      <c r="E49" s="4"/>
    </row>
    <row r="50" spans="1:5" x14ac:dyDescent="0.25">
      <c r="A50" s="4">
        <f>IF(COUNTIF($A$1:A49,A49)=2,A49+1,A49)</f>
        <v>41207</v>
      </c>
      <c r="B50" s="5">
        <v>0.33333333333333331</v>
      </c>
      <c r="C50" s="5">
        <v>0.51041666666666663</v>
      </c>
      <c r="D50" s="5">
        <f>C50-B50</f>
        <v>0.17708333333333331</v>
      </c>
      <c r="E50" s="4"/>
    </row>
    <row r="51" spans="1:5" x14ac:dyDescent="0.25">
      <c r="A51" s="4">
        <f>IF(COUNTIF($A$1:A50,A50)=2,A50+1,A50)</f>
        <v>41207</v>
      </c>
      <c r="B51" s="5">
        <v>0.5625</v>
      </c>
      <c r="C51" s="5">
        <v>0.75208333333333333</v>
      </c>
      <c r="D51" s="5">
        <f>C51-B51</f>
        <v>0.18958333333333333</v>
      </c>
      <c r="E51" s="4"/>
    </row>
    <row r="52" spans="1:5" x14ac:dyDescent="0.25">
      <c r="A52" s="4">
        <f>IF(COUNTIF($A$1:A51,A51)=2,A51+1,A51)</f>
        <v>41208</v>
      </c>
      <c r="B52" s="5">
        <v>0.33333333333333331</v>
      </c>
      <c r="C52" s="5">
        <v>0.51041666666666663</v>
      </c>
      <c r="D52" s="5">
        <f>C52-B52</f>
        <v>0.17708333333333331</v>
      </c>
      <c r="E52" s="4"/>
    </row>
    <row r="53" spans="1:5" x14ac:dyDescent="0.25">
      <c r="A53" s="4">
        <f>IF(COUNTIF($A$1:A52,A52)=2,A52+1,A52)</f>
        <v>41208</v>
      </c>
      <c r="B53" s="5">
        <v>0.5625</v>
      </c>
      <c r="C53" s="5">
        <v>0.75208333333333333</v>
      </c>
      <c r="D53" s="5">
        <f>C53-B53</f>
        <v>0.18958333333333333</v>
      </c>
      <c r="E53" s="4"/>
    </row>
    <row r="54" spans="1:5" x14ac:dyDescent="0.25">
      <c r="A54" s="4">
        <f>IF(COUNTIF($A$1:A53,A53)=2,A53+1,A53)</f>
        <v>41209</v>
      </c>
      <c r="B54" s="5">
        <v>0.33333333333333331</v>
      </c>
      <c r="C54" s="5">
        <v>0.51041666666666663</v>
      </c>
      <c r="D54" s="5">
        <f>C54-B54</f>
        <v>0.17708333333333331</v>
      </c>
      <c r="E54" s="4"/>
    </row>
    <row r="55" spans="1:5" x14ac:dyDescent="0.25">
      <c r="A55" s="4">
        <f>IF(COUNTIF($A$1:A54,A54)=2,A54+1,A54)</f>
        <v>41209</v>
      </c>
      <c r="B55" s="5">
        <v>0.5625</v>
      </c>
      <c r="C55" s="5">
        <v>0.75208333333333333</v>
      </c>
      <c r="D55" s="5">
        <f>C55-B55</f>
        <v>0.18958333333333333</v>
      </c>
      <c r="E55" s="4"/>
    </row>
    <row r="56" spans="1:5" x14ac:dyDescent="0.25">
      <c r="A56" s="4">
        <f>IF(COUNTIF($A$1:A55,A55)=2,A55+1,A55)</f>
        <v>41210</v>
      </c>
      <c r="B56" s="5"/>
      <c r="C56" s="5"/>
      <c r="D56" s="5">
        <f>C56-B56</f>
        <v>0</v>
      </c>
      <c r="E56" s="4"/>
    </row>
    <row r="57" spans="1:5" x14ac:dyDescent="0.25">
      <c r="A57" s="4">
        <f>IF(COUNTIF($A$1:A56,A56)=2,A56+1,A56)</f>
        <v>41210</v>
      </c>
      <c r="B57" s="5"/>
      <c r="C57" s="5"/>
      <c r="D57" s="5">
        <f>C57-B57</f>
        <v>0</v>
      </c>
      <c r="E57" s="4"/>
    </row>
    <row r="58" spans="1:5" x14ac:dyDescent="0.25">
      <c r="A58" s="4">
        <f>IF(COUNTIF($A$1:A57,A57)=2,A57+1,A57)</f>
        <v>41211</v>
      </c>
      <c r="B58" s="5">
        <v>0.33333333333333331</v>
      </c>
      <c r="C58" s="5">
        <v>0.51041666666666663</v>
      </c>
      <c r="D58" s="5">
        <f>C58-B58</f>
        <v>0.17708333333333331</v>
      </c>
      <c r="E58" s="4"/>
    </row>
    <row r="59" spans="1:5" x14ac:dyDescent="0.25">
      <c r="A59" s="4">
        <f>IF(COUNTIF($A$1:A58,A58)=2,A58+1,A58)</f>
        <v>41211</v>
      </c>
      <c r="B59" s="5">
        <v>0.5625</v>
      </c>
      <c r="C59" s="5">
        <v>0.75208333333333333</v>
      </c>
      <c r="D59" s="5">
        <f>C59-B59</f>
        <v>0.18958333333333333</v>
      </c>
      <c r="E59" s="4"/>
    </row>
    <row r="60" spans="1:5" x14ac:dyDescent="0.25">
      <c r="A60" s="4">
        <f>IF(COUNTIF($A$1:A59,A59)=2,A59+1,A59)</f>
        <v>41212</v>
      </c>
      <c r="B60" s="5">
        <v>0.33333333333333331</v>
      </c>
      <c r="C60" s="5">
        <v>0.51041666666666663</v>
      </c>
      <c r="D60" s="5">
        <f>C60-B60</f>
        <v>0.17708333333333331</v>
      </c>
      <c r="E60" s="4"/>
    </row>
    <row r="61" spans="1:5" x14ac:dyDescent="0.25">
      <c r="A61" s="4">
        <f>IF(COUNTIF($A$1:A60,A60)=2,A60+1,A60)</f>
        <v>41212</v>
      </c>
      <c r="B61" s="5">
        <v>0.5625</v>
      </c>
      <c r="C61" s="5">
        <v>0.75208333333333333</v>
      </c>
      <c r="D61" s="5">
        <f>C61-B61</f>
        <v>0.18958333333333333</v>
      </c>
      <c r="E61" s="4"/>
    </row>
    <row r="62" spans="1:5" x14ac:dyDescent="0.25">
      <c r="A62" s="4">
        <f>IF(COUNTIF($A$1:A61,A61)=2,A61+1,A61)</f>
        <v>41213</v>
      </c>
      <c r="B62" s="5">
        <v>0.33333333333333331</v>
      </c>
      <c r="C62" s="5">
        <v>0.51041666666666663</v>
      </c>
      <c r="D62" s="5">
        <f>C62-B62</f>
        <v>0.17708333333333331</v>
      </c>
      <c r="E62" s="4"/>
    </row>
    <row r="63" spans="1:5" x14ac:dyDescent="0.25">
      <c r="A63" s="4">
        <f>IF(COUNTIF($A$1:A62,A62)=2,A62+1,A62)</f>
        <v>41213</v>
      </c>
      <c r="B63" s="5">
        <v>0.5625</v>
      </c>
      <c r="C63" s="5">
        <v>0.75208333333333333</v>
      </c>
      <c r="D63" s="5">
        <f>C63-B63</f>
        <v>0.18958333333333333</v>
      </c>
      <c r="E63" s="4"/>
    </row>
  </sheetData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1.7109375" style="2" customWidth="1"/>
    <col min="2" max="4" width="11.7109375" style="3" customWidth="1"/>
    <col min="5" max="5" width="34.28515625" style="2" customWidth="1"/>
  </cols>
  <sheetData>
    <row r="1" spans="1:5" ht="15.75" thickBot="1" x14ac:dyDescent="0.3">
      <c r="A1" s="8" t="s">
        <v>0</v>
      </c>
      <c r="B1" s="9" t="s">
        <v>1</v>
      </c>
      <c r="C1" s="9" t="s">
        <v>2</v>
      </c>
      <c r="D1" s="10" t="s">
        <v>3</v>
      </c>
      <c r="E1" s="8" t="s">
        <v>4</v>
      </c>
    </row>
    <row r="2" spans="1:5" x14ac:dyDescent="0.25">
      <c r="A2" s="6">
        <v>41214</v>
      </c>
      <c r="B2" s="7">
        <v>0.33333333333333331</v>
      </c>
      <c r="C2" s="7">
        <v>0.51041666666666663</v>
      </c>
      <c r="D2" s="7">
        <f>C2-B2</f>
        <v>0.17708333333333331</v>
      </c>
      <c r="E2" s="6" t="s">
        <v>5</v>
      </c>
    </row>
    <row r="3" spans="1:5" x14ac:dyDescent="0.25">
      <c r="A3" s="4">
        <f>IF(COUNTIF($A$1:A2,A2)=2,A2+1,A2)</f>
        <v>41214</v>
      </c>
      <c r="B3" s="5">
        <v>0.5625</v>
      </c>
      <c r="C3" s="5">
        <v>0.75208333333333333</v>
      </c>
      <c r="D3" s="5">
        <f>C3-B3</f>
        <v>0.18958333333333333</v>
      </c>
      <c r="E3" s="4" t="s">
        <v>6</v>
      </c>
    </row>
    <row r="4" spans="1:5" x14ac:dyDescent="0.25">
      <c r="A4" s="4">
        <f>IF(COUNTIF($A$1:A3,A3)=2,A3+1,A3)</f>
        <v>41215</v>
      </c>
      <c r="B4" s="5">
        <v>0.33333333333333331</v>
      </c>
      <c r="C4" s="5">
        <v>0.51041666666666663</v>
      </c>
      <c r="D4" s="5">
        <f>C4-B4</f>
        <v>0.17708333333333331</v>
      </c>
      <c r="E4" s="4" t="s">
        <v>7</v>
      </c>
    </row>
    <row r="5" spans="1:5" x14ac:dyDescent="0.25">
      <c r="A5" s="4">
        <f>IF(COUNTIF($A$1:A4,A4)=2,A4+1,A4)</f>
        <v>41215</v>
      </c>
      <c r="B5" s="5">
        <v>0.5625</v>
      </c>
      <c r="C5" s="5">
        <v>0.75208333333333333</v>
      </c>
      <c r="D5" s="5">
        <f>C5-B5</f>
        <v>0.18958333333333333</v>
      </c>
      <c r="E5" s="4"/>
    </row>
    <row r="6" spans="1:5" x14ac:dyDescent="0.25">
      <c r="A6" s="4">
        <f>IF(COUNTIF($A$1:A5,A5)=2,A5+1,A5)</f>
        <v>41216</v>
      </c>
      <c r="B6" s="5">
        <v>0.33333333333333331</v>
      </c>
      <c r="C6" s="5">
        <v>0.51041666666666663</v>
      </c>
      <c r="D6" s="5">
        <f>C6-B6</f>
        <v>0.17708333333333331</v>
      </c>
      <c r="E6" s="4"/>
    </row>
    <row r="7" spans="1:5" x14ac:dyDescent="0.25">
      <c r="A7" s="4">
        <f>IF(COUNTIF($A$1:A6,A6)=2,A6+1,A6)</f>
        <v>41216</v>
      </c>
      <c r="B7" s="5">
        <v>0.5625</v>
      </c>
      <c r="C7" s="5">
        <v>0.75208333333333333</v>
      </c>
      <c r="D7" s="5">
        <f>C7-B7</f>
        <v>0.18958333333333333</v>
      </c>
      <c r="E7" s="4"/>
    </row>
    <row r="8" spans="1:5" x14ac:dyDescent="0.25">
      <c r="A8" s="4">
        <f>IF(COUNTIF($A$1:A7,A7)=2,A7+1,A7)</f>
        <v>41217</v>
      </c>
      <c r="B8" s="5"/>
      <c r="C8" s="5"/>
      <c r="D8" s="5">
        <f>C8-B8</f>
        <v>0</v>
      </c>
      <c r="E8" s="4"/>
    </row>
    <row r="9" spans="1:5" x14ac:dyDescent="0.25">
      <c r="A9" s="4">
        <f>IF(COUNTIF($A$1:A8,A8)=2,A8+1,A8)</f>
        <v>41217</v>
      </c>
      <c r="B9" s="5"/>
      <c r="C9" s="5"/>
      <c r="D9" s="5">
        <f>C9-B9</f>
        <v>0</v>
      </c>
      <c r="E9" s="4"/>
    </row>
    <row r="10" spans="1:5" x14ac:dyDescent="0.25">
      <c r="A10" s="4">
        <f>IF(COUNTIF($A$1:A9,A9)=2,A9+1,A9)</f>
        <v>41218</v>
      </c>
      <c r="B10" s="5">
        <v>0.33333333333333331</v>
      </c>
      <c r="C10" s="5">
        <v>0.51041666666666663</v>
      </c>
      <c r="D10" s="5">
        <f>C10-B10</f>
        <v>0.17708333333333331</v>
      </c>
      <c r="E10" s="4"/>
    </row>
    <row r="11" spans="1:5" x14ac:dyDescent="0.25">
      <c r="A11" s="4">
        <f>IF(COUNTIF($A$1:A10,A10)=2,A10+1,A10)</f>
        <v>41218</v>
      </c>
      <c r="B11" s="5">
        <v>0.5625</v>
      </c>
      <c r="C11" s="5">
        <v>0.75208333333333333</v>
      </c>
      <c r="D11" s="5">
        <f>C11-B11</f>
        <v>0.18958333333333333</v>
      </c>
      <c r="E11" s="4"/>
    </row>
    <row r="12" spans="1:5" x14ac:dyDescent="0.25">
      <c r="A12" s="4">
        <f>IF(COUNTIF($A$1:A11,A11)=2,A11+1,A11)</f>
        <v>41219</v>
      </c>
      <c r="B12" s="5">
        <v>0.33333333333333331</v>
      </c>
      <c r="C12" s="5">
        <v>0.51041666666666663</v>
      </c>
      <c r="D12" s="5">
        <f>C12-B12</f>
        <v>0.17708333333333331</v>
      </c>
      <c r="E12" s="4"/>
    </row>
    <row r="13" spans="1:5" x14ac:dyDescent="0.25">
      <c r="A13" s="4">
        <f>IF(COUNTIF($A$1:A12,A12)=2,A12+1,A12)</f>
        <v>41219</v>
      </c>
      <c r="B13" s="5">
        <v>0.5625</v>
      </c>
      <c r="C13" s="5">
        <v>0.75208333333333333</v>
      </c>
      <c r="D13" s="5">
        <f>C13-B13</f>
        <v>0.18958333333333333</v>
      </c>
      <c r="E13" s="4"/>
    </row>
    <row r="14" spans="1:5" x14ac:dyDescent="0.25">
      <c r="A14" s="4">
        <f>IF(COUNTIF($A$1:A13,A13)=2,A13+1,A13)</f>
        <v>41220</v>
      </c>
      <c r="B14" s="5">
        <v>0.33333333333333331</v>
      </c>
      <c r="C14" s="5">
        <v>0.51041666666666663</v>
      </c>
      <c r="D14" s="5">
        <f>C14-B14</f>
        <v>0.17708333333333331</v>
      </c>
      <c r="E14" s="4"/>
    </row>
    <row r="15" spans="1:5" x14ac:dyDescent="0.25">
      <c r="A15" s="4">
        <f>IF(COUNTIF($A$1:A14,A14)=2,A14+1,A14)</f>
        <v>41220</v>
      </c>
      <c r="B15" s="5">
        <v>0.5625</v>
      </c>
      <c r="C15" s="5">
        <v>0.75208333333333333</v>
      </c>
      <c r="D15" s="5">
        <f>C15-B15</f>
        <v>0.18958333333333333</v>
      </c>
      <c r="E15" s="4"/>
    </row>
    <row r="16" spans="1:5" x14ac:dyDescent="0.25">
      <c r="A16" s="4">
        <f>IF(COUNTIF($A$1:A15,A15)=2,A15+1,A15)</f>
        <v>41221</v>
      </c>
      <c r="B16" s="5">
        <v>0.33333333333333331</v>
      </c>
      <c r="C16" s="5">
        <v>0.51041666666666663</v>
      </c>
      <c r="D16" s="5">
        <f>C16-B16</f>
        <v>0.17708333333333331</v>
      </c>
      <c r="E16" s="4"/>
    </row>
    <row r="17" spans="1:5" x14ac:dyDescent="0.25">
      <c r="A17" s="4">
        <f>IF(COUNTIF($A$1:A16,A16)=2,A16+1,A16)</f>
        <v>41221</v>
      </c>
      <c r="B17" s="5">
        <v>0.5625</v>
      </c>
      <c r="C17" s="5">
        <v>0.75208333333333333</v>
      </c>
      <c r="D17" s="5">
        <f>C17-B17</f>
        <v>0.18958333333333333</v>
      </c>
      <c r="E17" s="4"/>
    </row>
    <row r="18" spans="1:5" x14ac:dyDescent="0.25">
      <c r="A18" s="4">
        <f>IF(COUNTIF($A$1:A17,A17)=2,A17+1,A17)</f>
        <v>41222</v>
      </c>
      <c r="B18" s="5">
        <v>0.33333333333333331</v>
      </c>
      <c r="C18" s="5">
        <v>0.51041666666666663</v>
      </c>
      <c r="D18" s="5">
        <f>C18-B18</f>
        <v>0.17708333333333331</v>
      </c>
      <c r="E18" s="4"/>
    </row>
    <row r="19" spans="1:5" x14ac:dyDescent="0.25">
      <c r="A19" s="4">
        <f>IF(COUNTIF($A$1:A18,A18)=2,A18+1,A18)</f>
        <v>41222</v>
      </c>
      <c r="B19" s="5">
        <v>0.5625</v>
      </c>
      <c r="C19" s="5">
        <v>0.75208333333333333</v>
      </c>
      <c r="D19" s="5">
        <f>C19-B19</f>
        <v>0.18958333333333333</v>
      </c>
      <c r="E19" s="4"/>
    </row>
    <row r="20" spans="1:5" x14ac:dyDescent="0.25">
      <c r="A20" s="4">
        <f>IF(COUNTIF($A$1:A19,A19)=2,A19+1,A19)</f>
        <v>41223</v>
      </c>
      <c r="B20" s="5">
        <v>0.33333333333333331</v>
      </c>
      <c r="C20" s="5">
        <v>0.51041666666666663</v>
      </c>
      <c r="D20" s="5">
        <f>C20-B20</f>
        <v>0.17708333333333331</v>
      </c>
      <c r="E20" s="4"/>
    </row>
    <row r="21" spans="1:5" x14ac:dyDescent="0.25">
      <c r="A21" s="4">
        <f>IF(COUNTIF($A$1:A20,A20)=2,A20+1,A20)</f>
        <v>41223</v>
      </c>
      <c r="B21" s="5">
        <v>0.5625</v>
      </c>
      <c r="C21" s="5">
        <v>0.75208333333333333</v>
      </c>
      <c r="D21" s="5">
        <f>C21-B21</f>
        <v>0.18958333333333333</v>
      </c>
      <c r="E21" s="4"/>
    </row>
    <row r="22" spans="1:5" x14ac:dyDescent="0.25">
      <c r="A22" s="4">
        <f>IF(COUNTIF($A$1:A21,A21)=2,A21+1,A21)</f>
        <v>41224</v>
      </c>
      <c r="B22" s="5"/>
      <c r="C22" s="5"/>
      <c r="D22" s="5">
        <f>C22-B22</f>
        <v>0</v>
      </c>
      <c r="E22" s="4"/>
    </row>
    <row r="23" spans="1:5" x14ac:dyDescent="0.25">
      <c r="A23" s="4">
        <f>IF(COUNTIF($A$1:A22,A22)=2,A22+1,A22)</f>
        <v>41224</v>
      </c>
      <c r="B23" s="5"/>
      <c r="C23" s="5"/>
      <c r="D23" s="5">
        <f>C23-B23</f>
        <v>0</v>
      </c>
      <c r="E23" s="4"/>
    </row>
    <row r="24" spans="1:5" x14ac:dyDescent="0.25">
      <c r="A24" s="4">
        <f>IF(COUNTIF($A$1:A23,A23)=2,A23+1,A23)</f>
        <v>41225</v>
      </c>
      <c r="B24" s="5">
        <v>0.33333333333333331</v>
      </c>
      <c r="C24" s="5">
        <v>0.51041666666666663</v>
      </c>
      <c r="D24" s="5">
        <f>C24-B24</f>
        <v>0.17708333333333331</v>
      </c>
      <c r="E24" s="4"/>
    </row>
    <row r="25" spans="1:5" x14ac:dyDescent="0.25">
      <c r="A25" s="4">
        <f>IF(COUNTIF($A$1:A24,A24)=2,A24+1,A24)</f>
        <v>41225</v>
      </c>
      <c r="B25" s="5">
        <v>0.5625</v>
      </c>
      <c r="C25" s="5">
        <v>0.75208333333333333</v>
      </c>
      <c r="D25" s="5">
        <f>C25-B25</f>
        <v>0.18958333333333333</v>
      </c>
      <c r="E25" s="4"/>
    </row>
    <row r="26" spans="1:5" x14ac:dyDescent="0.25">
      <c r="A26" s="4">
        <f>IF(COUNTIF($A$1:A25,A25)=2,A25+1,A25)</f>
        <v>41226</v>
      </c>
      <c r="B26" s="5">
        <v>0.33333333333333331</v>
      </c>
      <c r="C26" s="5">
        <v>0.51041666666666663</v>
      </c>
      <c r="D26" s="5">
        <f>C26-B26</f>
        <v>0.17708333333333331</v>
      </c>
      <c r="E26" s="4"/>
    </row>
    <row r="27" spans="1:5" x14ac:dyDescent="0.25">
      <c r="A27" s="4">
        <f>IF(COUNTIF($A$1:A26,A26)=2,A26+1,A26)</f>
        <v>41226</v>
      </c>
      <c r="B27" s="5">
        <v>0.5625</v>
      </c>
      <c r="C27" s="5">
        <v>0.75208333333333333</v>
      </c>
      <c r="D27" s="5">
        <f>C27-B27</f>
        <v>0.18958333333333333</v>
      </c>
      <c r="E27" s="4"/>
    </row>
    <row r="28" spans="1:5" x14ac:dyDescent="0.25">
      <c r="A28" s="4">
        <f>IF(COUNTIF($A$1:A27,A27)=2,A27+1,A27)</f>
        <v>41227</v>
      </c>
      <c r="B28" s="5">
        <v>0.33333333333333331</v>
      </c>
      <c r="C28" s="5">
        <v>0.51041666666666663</v>
      </c>
      <c r="D28" s="5">
        <f>C28-B28</f>
        <v>0.17708333333333331</v>
      </c>
      <c r="E28" s="4"/>
    </row>
    <row r="29" spans="1:5" x14ac:dyDescent="0.25">
      <c r="A29" s="4">
        <f>IF(COUNTIF($A$1:A28,A28)=2,A28+1,A28)</f>
        <v>41227</v>
      </c>
      <c r="B29" s="5">
        <v>0.5625</v>
      </c>
      <c r="C29" s="5">
        <v>0.75208333333333333</v>
      </c>
      <c r="D29" s="5">
        <f>C29-B29</f>
        <v>0.18958333333333333</v>
      </c>
      <c r="E29" s="4"/>
    </row>
    <row r="30" spans="1:5" x14ac:dyDescent="0.25">
      <c r="A30" s="4">
        <f>IF(COUNTIF($A$1:A29,A29)=2,A29+1,A29)</f>
        <v>41228</v>
      </c>
      <c r="B30" s="5">
        <v>0.33333333333333331</v>
      </c>
      <c r="C30" s="5">
        <v>0.51041666666666663</v>
      </c>
      <c r="D30" s="5">
        <f>C30-B30</f>
        <v>0.17708333333333331</v>
      </c>
      <c r="E30" s="4"/>
    </row>
    <row r="31" spans="1:5" x14ac:dyDescent="0.25">
      <c r="A31" s="4">
        <f>IF(COUNTIF($A$1:A30,A30)=2,A30+1,A30)</f>
        <v>41228</v>
      </c>
      <c r="B31" s="5">
        <v>0.5625</v>
      </c>
      <c r="C31" s="5">
        <v>0.75208333333333333</v>
      </c>
      <c r="D31" s="5">
        <f>C31-B31</f>
        <v>0.18958333333333333</v>
      </c>
      <c r="E31" s="4"/>
    </row>
    <row r="32" spans="1:5" x14ac:dyDescent="0.25">
      <c r="A32" s="4">
        <f>IF(COUNTIF($A$1:A31,A31)=2,A31+1,A31)</f>
        <v>41229</v>
      </c>
      <c r="B32" s="5">
        <v>0.33333333333333331</v>
      </c>
      <c r="C32" s="5">
        <v>0.51041666666666663</v>
      </c>
      <c r="D32" s="5">
        <f>C32-B32</f>
        <v>0.17708333333333331</v>
      </c>
      <c r="E32" s="4"/>
    </row>
    <row r="33" spans="1:5" x14ac:dyDescent="0.25">
      <c r="A33" s="4">
        <f>IF(COUNTIF($A$1:A32,A32)=2,A32+1,A32)</f>
        <v>41229</v>
      </c>
      <c r="B33" s="5">
        <v>0.5625</v>
      </c>
      <c r="C33" s="5">
        <v>0.75208333333333333</v>
      </c>
      <c r="D33" s="5">
        <f>C33-B33</f>
        <v>0.18958333333333333</v>
      </c>
      <c r="E33" s="4"/>
    </row>
    <row r="34" spans="1:5" x14ac:dyDescent="0.25">
      <c r="A34" s="4">
        <f>IF(COUNTIF($A$1:A33,A33)=2,A33+1,A33)</f>
        <v>41230</v>
      </c>
      <c r="B34" s="5">
        <v>0.33333333333333331</v>
      </c>
      <c r="C34" s="5">
        <v>0.51041666666666663</v>
      </c>
      <c r="D34" s="5">
        <f>C34-B34</f>
        <v>0.17708333333333331</v>
      </c>
      <c r="E34" s="4"/>
    </row>
    <row r="35" spans="1:5" x14ac:dyDescent="0.25">
      <c r="A35" s="4">
        <f>IF(COUNTIF($A$1:A34,A34)=2,A34+1,A34)</f>
        <v>41230</v>
      </c>
      <c r="B35" s="5">
        <v>0.5625</v>
      </c>
      <c r="C35" s="5">
        <v>0.75208333333333333</v>
      </c>
      <c r="D35" s="5">
        <f>C35-B35</f>
        <v>0.18958333333333333</v>
      </c>
      <c r="E35" s="4"/>
    </row>
    <row r="36" spans="1:5" x14ac:dyDescent="0.25">
      <c r="A36" s="4">
        <f>IF(COUNTIF($A$1:A35,A35)=2,A35+1,A35)</f>
        <v>41231</v>
      </c>
      <c r="B36" s="5"/>
      <c r="C36" s="5"/>
      <c r="D36" s="5">
        <f>C36-B36</f>
        <v>0</v>
      </c>
      <c r="E36" s="4"/>
    </row>
    <row r="37" spans="1:5" x14ac:dyDescent="0.25">
      <c r="A37" s="4">
        <f>IF(COUNTIF($A$1:A36,A36)=2,A36+1,A36)</f>
        <v>41231</v>
      </c>
      <c r="B37" s="5"/>
      <c r="C37" s="5"/>
      <c r="D37" s="5">
        <f>C37-B37</f>
        <v>0</v>
      </c>
      <c r="E37" s="4"/>
    </row>
    <row r="38" spans="1:5" x14ac:dyDescent="0.25">
      <c r="A38" s="4">
        <f>IF(COUNTIF($A$1:A37,A37)=2,A37+1,A37)</f>
        <v>41232</v>
      </c>
      <c r="B38" s="5">
        <v>0.33333333333333331</v>
      </c>
      <c r="C38" s="5">
        <v>0.51041666666666663</v>
      </c>
      <c r="D38" s="5">
        <f>C38-B38</f>
        <v>0.17708333333333331</v>
      </c>
      <c r="E38" s="4"/>
    </row>
    <row r="39" spans="1:5" x14ac:dyDescent="0.25">
      <c r="A39" s="4">
        <f>IF(COUNTIF($A$1:A38,A38)=2,A38+1,A38)</f>
        <v>41232</v>
      </c>
      <c r="B39" s="5">
        <v>0.5625</v>
      </c>
      <c r="C39" s="5">
        <v>0.75208333333333333</v>
      </c>
      <c r="D39" s="5">
        <f>C39-B39</f>
        <v>0.18958333333333333</v>
      </c>
      <c r="E39" s="4"/>
    </row>
    <row r="40" spans="1:5" x14ac:dyDescent="0.25">
      <c r="A40" s="4">
        <f>IF(COUNTIF($A$1:A39,A39)=2,A39+1,A39)</f>
        <v>41233</v>
      </c>
      <c r="B40" s="5">
        <v>0.33333333333333331</v>
      </c>
      <c r="C40" s="5">
        <v>0.51041666666666663</v>
      </c>
      <c r="D40" s="5">
        <f>C40-B40</f>
        <v>0.17708333333333331</v>
      </c>
      <c r="E40" s="4"/>
    </row>
    <row r="41" spans="1:5" x14ac:dyDescent="0.25">
      <c r="A41" s="4">
        <f>IF(COUNTIF($A$1:A40,A40)=2,A40+1,A40)</f>
        <v>41233</v>
      </c>
      <c r="B41" s="5">
        <v>0.5625</v>
      </c>
      <c r="C41" s="5">
        <v>0.75208333333333333</v>
      </c>
      <c r="D41" s="5">
        <f>C41-B41</f>
        <v>0.18958333333333333</v>
      </c>
      <c r="E41" s="4"/>
    </row>
    <row r="42" spans="1:5" x14ac:dyDescent="0.25">
      <c r="A42" s="4">
        <f>IF(COUNTIF($A$1:A41,A41)=2,A41+1,A41)</f>
        <v>41234</v>
      </c>
      <c r="B42" s="5">
        <v>0.33333333333333331</v>
      </c>
      <c r="C42" s="5">
        <v>0.51041666666666663</v>
      </c>
      <c r="D42" s="5">
        <f>C42-B42</f>
        <v>0.17708333333333331</v>
      </c>
      <c r="E42" s="4"/>
    </row>
    <row r="43" spans="1:5" x14ac:dyDescent="0.25">
      <c r="A43" s="4">
        <f>IF(COUNTIF($A$1:A42,A42)=2,A42+1,A42)</f>
        <v>41234</v>
      </c>
      <c r="B43" s="5">
        <v>0.5625</v>
      </c>
      <c r="C43" s="5">
        <v>0.75208333333333333</v>
      </c>
      <c r="D43" s="5">
        <f>C43-B43</f>
        <v>0.18958333333333333</v>
      </c>
      <c r="E43" s="4"/>
    </row>
    <row r="44" spans="1:5" x14ac:dyDescent="0.25">
      <c r="A44" s="4">
        <f>IF(COUNTIF($A$1:A43,A43)=2,A43+1,A43)</f>
        <v>41235</v>
      </c>
      <c r="B44" s="5">
        <v>0.33333333333333331</v>
      </c>
      <c r="C44" s="5">
        <v>0.51041666666666663</v>
      </c>
      <c r="D44" s="5">
        <f>C44-B44</f>
        <v>0.17708333333333331</v>
      </c>
      <c r="E44" s="4"/>
    </row>
    <row r="45" spans="1:5" x14ac:dyDescent="0.25">
      <c r="A45" s="4">
        <f>IF(COUNTIF($A$1:A44,A44)=2,A44+1,A44)</f>
        <v>41235</v>
      </c>
      <c r="B45" s="5">
        <v>0.5625</v>
      </c>
      <c r="C45" s="5">
        <v>0.75208333333333333</v>
      </c>
      <c r="D45" s="5">
        <f>C45-B45</f>
        <v>0.18958333333333333</v>
      </c>
      <c r="E45" s="4"/>
    </row>
    <row r="46" spans="1:5" x14ac:dyDescent="0.25">
      <c r="A46" s="4">
        <f>IF(COUNTIF($A$1:A45,A45)=2,A45+1,A45)</f>
        <v>41236</v>
      </c>
      <c r="B46" s="5">
        <v>0.33333333333333331</v>
      </c>
      <c r="C46" s="5">
        <v>0.51041666666666663</v>
      </c>
      <c r="D46" s="5">
        <f>C46-B46</f>
        <v>0.17708333333333331</v>
      </c>
      <c r="E46" s="4"/>
    </row>
    <row r="47" spans="1:5" x14ac:dyDescent="0.25">
      <c r="A47" s="4">
        <f>IF(COUNTIF($A$1:A46,A46)=2,A46+1,A46)</f>
        <v>41236</v>
      </c>
      <c r="B47" s="5">
        <v>0.5625</v>
      </c>
      <c r="C47" s="5">
        <v>0.75208333333333333</v>
      </c>
      <c r="D47" s="5">
        <f>C47-B47</f>
        <v>0.18958333333333333</v>
      </c>
      <c r="E47" s="4"/>
    </row>
    <row r="48" spans="1:5" x14ac:dyDescent="0.25">
      <c r="A48" s="4">
        <f>IF(COUNTIF($A$1:A47,A47)=2,A47+1,A47)</f>
        <v>41237</v>
      </c>
      <c r="B48" s="5">
        <v>0.33333333333333331</v>
      </c>
      <c r="C48" s="5">
        <v>0.51041666666666663</v>
      </c>
      <c r="D48" s="5">
        <f>C48-B48</f>
        <v>0.17708333333333331</v>
      </c>
      <c r="E48" s="4"/>
    </row>
    <row r="49" spans="1:5" x14ac:dyDescent="0.25">
      <c r="A49" s="4">
        <f>IF(COUNTIF($A$1:A48,A48)=2,A48+1,A48)</f>
        <v>41237</v>
      </c>
      <c r="B49" s="5">
        <v>0.5625</v>
      </c>
      <c r="C49" s="5">
        <v>0.75208333333333333</v>
      </c>
      <c r="D49" s="5">
        <f>C49-B49</f>
        <v>0.18958333333333333</v>
      </c>
      <c r="E49" s="4"/>
    </row>
    <row r="50" spans="1:5" x14ac:dyDescent="0.25">
      <c r="A50" s="4">
        <f>IF(COUNTIF($A$1:A49,A49)=2,A49+1,A49)</f>
        <v>41238</v>
      </c>
      <c r="B50" s="5"/>
      <c r="C50" s="5"/>
      <c r="D50" s="5">
        <f>C50-B50</f>
        <v>0</v>
      </c>
      <c r="E50" s="4"/>
    </row>
    <row r="51" spans="1:5" x14ac:dyDescent="0.25">
      <c r="A51" s="4">
        <f>IF(COUNTIF($A$1:A50,A50)=2,A50+1,A50)</f>
        <v>41238</v>
      </c>
      <c r="B51" s="5"/>
      <c r="C51" s="5"/>
      <c r="D51" s="5">
        <f>C51-B51</f>
        <v>0</v>
      </c>
      <c r="E51" s="4"/>
    </row>
    <row r="52" spans="1:5" x14ac:dyDescent="0.25">
      <c r="A52" s="4">
        <f>IF(COUNTIF($A$1:A51,A51)=2,A51+1,A51)</f>
        <v>41239</v>
      </c>
      <c r="B52" s="5">
        <v>0.33333333333333331</v>
      </c>
      <c r="C52" s="5">
        <v>0.51041666666666663</v>
      </c>
      <c r="D52" s="5">
        <f>C52-B52</f>
        <v>0.17708333333333331</v>
      </c>
      <c r="E52" s="4"/>
    </row>
    <row r="53" spans="1:5" x14ac:dyDescent="0.25">
      <c r="A53" s="4">
        <f>IF(COUNTIF($A$1:A52,A52)=2,A52+1,A52)</f>
        <v>41239</v>
      </c>
      <c r="B53" s="5">
        <v>0.5625</v>
      </c>
      <c r="C53" s="5">
        <v>0.75208333333333333</v>
      </c>
      <c r="D53" s="5">
        <f>C53-B53</f>
        <v>0.18958333333333333</v>
      </c>
      <c r="E53" s="4"/>
    </row>
    <row r="54" spans="1:5" x14ac:dyDescent="0.25">
      <c r="A54" s="4">
        <f>IF(COUNTIF($A$1:A53,A53)=2,A53+1,A53)</f>
        <v>41240</v>
      </c>
      <c r="B54" s="5">
        <v>0.33333333333333331</v>
      </c>
      <c r="C54" s="5">
        <v>0.51041666666666663</v>
      </c>
      <c r="D54" s="5">
        <f>C54-B54</f>
        <v>0.17708333333333331</v>
      </c>
      <c r="E54" s="4"/>
    </row>
    <row r="55" spans="1:5" x14ac:dyDescent="0.25">
      <c r="A55" s="4">
        <f>IF(COUNTIF($A$1:A54,A54)=2,A54+1,A54)</f>
        <v>41240</v>
      </c>
      <c r="B55" s="5">
        <v>0.5625</v>
      </c>
      <c r="C55" s="5">
        <v>0.75208333333333333</v>
      </c>
      <c r="D55" s="5">
        <f>C55-B55</f>
        <v>0.18958333333333333</v>
      </c>
      <c r="E55" s="4"/>
    </row>
    <row r="56" spans="1:5" x14ac:dyDescent="0.25">
      <c r="A56" s="4">
        <f>IF(COUNTIF($A$1:A55,A55)=2,A55+1,A55)</f>
        <v>41241</v>
      </c>
      <c r="B56" s="5">
        <v>0.33333333333333331</v>
      </c>
      <c r="C56" s="5">
        <v>0.51041666666666663</v>
      </c>
      <c r="D56" s="5">
        <f>C56-B56</f>
        <v>0.17708333333333331</v>
      </c>
      <c r="E56" s="4"/>
    </row>
    <row r="57" spans="1:5" x14ac:dyDescent="0.25">
      <c r="A57" s="4">
        <f>IF(COUNTIF($A$1:A56,A56)=2,A56+1,A56)</f>
        <v>41241</v>
      </c>
      <c r="B57" s="5">
        <v>0.5625</v>
      </c>
      <c r="C57" s="5">
        <v>0.75208333333333333</v>
      </c>
      <c r="D57" s="5">
        <f>C57-B57</f>
        <v>0.18958333333333333</v>
      </c>
      <c r="E57" s="4"/>
    </row>
    <row r="58" spans="1:5" x14ac:dyDescent="0.25">
      <c r="A58" s="4">
        <f>IF(COUNTIF($A$1:A57,A57)=2,A57+1,A57)</f>
        <v>41242</v>
      </c>
      <c r="B58" s="5">
        <v>0.33333333333333331</v>
      </c>
      <c r="C58" s="5">
        <v>0.51041666666666663</v>
      </c>
      <c r="D58" s="5">
        <f>C58-B58</f>
        <v>0.17708333333333331</v>
      </c>
      <c r="E58" s="4"/>
    </row>
    <row r="59" spans="1:5" x14ac:dyDescent="0.25">
      <c r="A59" s="4">
        <f>IF(COUNTIF($A$1:A58,A58)=2,A58+1,A58)</f>
        <v>41242</v>
      </c>
      <c r="B59" s="5">
        <v>0.5625</v>
      </c>
      <c r="C59" s="5">
        <v>0.75208333333333333</v>
      </c>
      <c r="D59" s="5">
        <f>C59-B59</f>
        <v>0.18958333333333333</v>
      </c>
      <c r="E59" s="4"/>
    </row>
    <row r="60" spans="1:5" x14ac:dyDescent="0.25">
      <c r="A60" s="4">
        <f>IF(COUNTIF($A$1:A59,A59)=2,A59+1,A59)</f>
        <v>41243</v>
      </c>
      <c r="B60" s="5">
        <v>0.33333333333333331</v>
      </c>
      <c r="C60" s="5">
        <v>0.51041666666666663</v>
      </c>
      <c r="D60" s="5">
        <f>C60-B60</f>
        <v>0.17708333333333331</v>
      </c>
      <c r="E60" s="4"/>
    </row>
    <row r="61" spans="1:5" x14ac:dyDescent="0.25">
      <c r="A61" s="4">
        <f>IF(COUNTIF($A$1:A60,A60)=2,A60+1,A60)</f>
        <v>41243</v>
      </c>
      <c r="B61" s="5">
        <v>0.5625</v>
      </c>
      <c r="C61" s="5">
        <v>0.75208333333333333</v>
      </c>
      <c r="D61" s="5">
        <f>C61-B61</f>
        <v>0.18958333333333333</v>
      </c>
      <c r="E61" s="4"/>
    </row>
    <row r="62" spans="1:5" x14ac:dyDescent="0.25">
      <c r="A62" s="4"/>
      <c r="B62" s="5"/>
      <c r="C62" s="5"/>
      <c r="D62" s="5"/>
      <c r="E62" s="4"/>
    </row>
    <row r="63" spans="1:5" x14ac:dyDescent="0.25">
      <c r="A63" s="4"/>
      <c r="B63" s="5"/>
      <c r="C63" s="5"/>
      <c r="D63" s="5"/>
      <c r="E63" s="4"/>
    </row>
  </sheetData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4" sqref="E4"/>
    </sheetView>
  </sheetViews>
  <sheetFormatPr defaultRowHeight="15" x14ac:dyDescent="0.25"/>
  <cols>
    <col min="1" max="1" width="11.7109375" style="2" customWidth="1"/>
    <col min="2" max="4" width="11.7109375" style="3" customWidth="1"/>
    <col min="5" max="5" width="34.28515625" style="2" customWidth="1"/>
  </cols>
  <sheetData>
    <row r="1" spans="1:5" ht="15.75" thickBot="1" x14ac:dyDescent="0.3">
      <c r="A1" s="8" t="s">
        <v>0</v>
      </c>
      <c r="B1" s="9" t="s">
        <v>1</v>
      </c>
      <c r="C1" s="9" t="s">
        <v>2</v>
      </c>
      <c r="D1" s="10" t="s">
        <v>3</v>
      </c>
      <c r="E1" s="8" t="s">
        <v>4</v>
      </c>
    </row>
    <row r="2" spans="1:5" x14ac:dyDescent="0.25">
      <c r="A2" s="6">
        <v>41244</v>
      </c>
      <c r="B2" s="7">
        <v>0.33333333333333331</v>
      </c>
      <c r="C2" s="7">
        <v>0.51041666666666663</v>
      </c>
      <c r="D2" s="7">
        <f>C2-B2</f>
        <v>0.17708333333333331</v>
      </c>
      <c r="E2" s="6" t="s">
        <v>5</v>
      </c>
    </row>
    <row r="3" spans="1:5" x14ac:dyDescent="0.25">
      <c r="A3" s="4">
        <f>IF(COUNTIF($A$1:A2,A2)=2,A2+1,A2)</f>
        <v>41244</v>
      </c>
      <c r="B3" s="5">
        <v>0.5625</v>
      </c>
      <c r="C3" s="5">
        <v>0.75208333333333333</v>
      </c>
      <c r="D3" s="5">
        <f>C3-B3</f>
        <v>0.18958333333333333</v>
      </c>
      <c r="E3" s="4" t="s">
        <v>6</v>
      </c>
    </row>
    <row r="4" spans="1:5" x14ac:dyDescent="0.25">
      <c r="A4" s="4">
        <f>IF(COUNTIF($A$1:A3,A3)=2,A3+1,A3)</f>
        <v>41245</v>
      </c>
      <c r="B4" s="5"/>
      <c r="C4" s="5"/>
      <c r="D4" s="5">
        <f>C4-B4</f>
        <v>0</v>
      </c>
      <c r="E4" s="4"/>
    </row>
    <row r="5" spans="1:5" x14ac:dyDescent="0.25">
      <c r="A5" s="4">
        <f>IF(COUNTIF($A$1:A4,A4)=2,A4+1,A4)</f>
        <v>41245</v>
      </c>
      <c r="B5" s="5"/>
      <c r="C5" s="5"/>
      <c r="D5" s="5">
        <f>C5-B5</f>
        <v>0</v>
      </c>
      <c r="E5" s="4"/>
    </row>
    <row r="6" spans="1:5" x14ac:dyDescent="0.25">
      <c r="A6" s="4">
        <f>IF(COUNTIF($A$1:A5,A5)=2,A5+1,A5)</f>
        <v>41246</v>
      </c>
      <c r="B6" s="5">
        <v>0.33333333333333331</v>
      </c>
      <c r="C6" s="5">
        <v>0.51041666666666663</v>
      </c>
      <c r="D6" s="5">
        <f>C6-B6</f>
        <v>0.17708333333333331</v>
      </c>
      <c r="E6" s="4"/>
    </row>
    <row r="7" spans="1:5" x14ac:dyDescent="0.25">
      <c r="A7" s="4">
        <f>IF(COUNTIF($A$1:A6,A6)=2,A6+1,A6)</f>
        <v>41246</v>
      </c>
      <c r="B7" s="5">
        <v>0.5625</v>
      </c>
      <c r="C7" s="5">
        <v>0.75208333333333333</v>
      </c>
      <c r="D7" s="5">
        <f>C7-B7</f>
        <v>0.18958333333333333</v>
      </c>
      <c r="E7" s="4"/>
    </row>
    <row r="8" spans="1:5" x14ac:dyDescent="0.25">
      <c r="A8" s="4">
        <f>IF(COUNTIF($A$1:A7,A7)=2,A7+1,A7)</f>
        <v>41247</v>
      </c>
      <c r="B8" s="5">
        <v>0.33333333333333331</v>
      </c>
      <c r="C8" s="5">
        <v>0.51041666666666663</v>
      </c>
      <c r="D8" s="5">
        <f>C8-B8</f>
        <v>0.17708333333333331</v>
      </c>
      <c r="E8" s="4"/>
    </row>
    <row r="9" spans="1:5" x14ac:dyDescent="0.25">
      <c r="A9" s="4">
        <f>IF(COUNTIF($A$1:A8,A8)=2,A8+1,A8)</f>
        <v>41247</v>
      </c>
      <c r="B9" s="5">
        <v>0.5625</v>
      </c>
      <c r="C9" s="5">
        <v>0.75208333333333333</v>
      </c>
      <c r="D9" s="5">
        <f>C9-B9</f>
        <v>0.18958333333333333</v>
      </c>
      <c r="E9" s="4"/>
    </row>
    <row r="10" spans="1:5" x14ac:dyDescent="0.25">
      <c r="A10" s="4">
        <f>IF(COUNTIF($A$1:A9,A9)=2,A9+1,A9)</f>
        <v>41248</v>
      </c>
      <c r="B10" s="5">
        <v>0.33333333333333331</v>
      </c>
      <c r="C10" s="5">
        <v>0.51041666666666663</v>
      </c>
      <c r="D10" s="5">
        <f>C10-B10</f>
        <v>0.17708333333333331</v>
      </c>
      <c r="E10" s="4"/>
    </row>
    <row r="11" spans="1:5" x14ac:dyDescent="0.25">
      <c r="A11" s="4">
        <f>IF(COUNTIF($A$1:A10,A10)=2,A10+1,A10)</f>
        <v>41248</v>
      </c>
      <c r="B11" s="5">
        <v>0.5625</v>
      </c>
      <c r="C11" s="5">
        <v>0.75208333333333333</v>
      </c>
      <c r="D11" s="5">
        <f>C11-B11</f>
        <v>0.18958333333333333</v>
      </c>
      <c r="E11" s="4"/>
    </row>
    <row r="12" spans="1:5" x14ac:dyDescent="0.25">
      <c r="A12" s="4">
        <f>IF(COUNTIF($A$1:A11,A11)=2,A11+1,A11)</f>
        <v>41249</v>
      </c>
      <c r="B12" s="5">
        <v>0.33333333333333331</v>
      </c>
      <c r="C12" s="5">
        <v>0.51041666666666663</v>
      </c>
      <c r="D12" s="5">
        <f>C12-B12</f>
        <v>0.17708333333333331</v>
      </c>
      <c r="E12" s="4"/>
    </row>
    <row r="13" spans="1:5" x14ac:dyDescent="0.25">
      <c r="A13" s="4">
        <f>IF(COUNTIF($A$1:A12,A12)=2,A12+1,A12)</f>
        <v>41249</v>
      </c>
      <c r="B13" s="5">
        <v>0.5625</v>
      </c>
      <c r="C13" s="5">
        <v>0.75208333333333333</v>
      </c>
      <c r="D13" s="5">
        <f>C13-B13</f>
        <v>0.18958333333333333</v>
      </c>
      <c r="E13" s="4"/>
    </row>
    <row r="14" spans="1:5" x14ac:dyDescent="0.25">
      <c r="A14" s="4">
        <f>IF(COUNTIF($A$1:A13,A13)=2,A13+1,A13)</f>
        <v>41250</v>
      </c>
      <c r="B14" s="5">
        <v>0.33333333333333331</v>
      </c>
      <c r="C14" s="5">
        <v>0.51041666666666663</v>
      </c>
      <c r="D14" s="5">
        <f>C14-B14</f>
        <v>0.17708333333333331</v>
      </c>
      <c r="E14" s="4"/>
    </row>
    <row r="15" spans="1:5" x14ac:dyDescent="0.25">
      <c r="A15" s="4">
        <f>IF(COUNTIF($A$1:A14,A14)=2,A14+1,A14)</f>
        <v>41250</v>
      </c>
      <c r="B15" s="5">
        <v>0.5625</v>
      </c>
      <c r="C15" s="5">
        <v>0.75208333333333333</v>
      </c>
      <c r="D15" s="5">
        <f>C15-B15</f>
        <v>0.18958333333333333</v>
      </c>
      <c r="E15" s="4"/>
    </row>
    <row r="16" spans="1:5" x14ac:dyDescent="0.25">
      <c r="A16" s="4">
        <f>IF(COUNTIF($A$1:A15,A15)=2,A15+1,A15)</f>
        <v>41251</v>
      </c>
      <c r="B16" s="5">
        <v>0.33333333333333331</v>
      </c>
      <c r="C16" s="5">
        <v>0.51041666666666663</v>
      </c>
      <c r="D16" s="5">
        <f>C16-B16</f>
        <v>0.17708333333333331</v>
      </c>
      <c r="E16" s="4"/>
    </row>
    <row r="17" spans="1:5" x14ac:dyDescent="0.25">
      <c r="A17" s="4">
        <f>IF(COUNTIF($A$1:A16,A16)=2,A16+1,A16)</f>
        <v>41251</v>
      </c>
      <c r="B17" s="5">
        <v>0.5625</v>
      </c>
      <c r="C17" s="5">
        <v>0.75208333333333333</v>
      </c>
      <c r="D17" s="5">
        <f>C17-B17</f>
        <v>0.18958333333333333</v>
      </c>
      <c r="E17" s="4"/>
    </row>
    <row r="18" spans="1:5" x14ac:dyDescent="0.25">
      <c r="A18" s="4">
        <f>IF(COUNTIF($A$1:A17,A17)=2,A17+1,A17)</f>
        <v>41252</v>
      </c>
      <c r="B18" s="5"/>
      <c r="C18" s="5"/>
      <c r="D18" s="5">
        <f>C18-B18</f>
        <v>0</v>
      </c>
      <c r="E18" s="4"/>
    </row>
    <row r="19" spans="1:5" x14ac:dyDescent="0.25">
      <c r="A19" s="4">
        <f>IF(COUNTIF($A$1:A18,A18)=2,A18+1,A18)</f>
        <v>41252</v>
      </c>
      <c r="B19" s="5"/>
      <c r="C19" s="5"/>
      <c r="D19" s="5">
        <f>C19-B19</f>
        <v>0</v>
      </c>
      <c r="E19" s="4"/>
    </row>
    <row r="20" spans="1:5" x14ac:dyDescent="0.25">
      <c r="A20" s="4">
        <f>IF(COUNTIF($A$1:A19,A19)=2,A19+1,A19)</f>
        <v>41253</v>
      </c>
      <c r="B20" s="5">
        <v>0.33333333333333331</v>
      </c>
      <c r="C20" s="5">
        <v>0.51041666666666663</v>
      </c>
      <c r="D20" s="5">
        <f>C20-B20</f>
        <v>0.17708333333333331</v>
      </c>
      <c r="E20" s="4"/>
    </row>
    <row r="21" spans="1:5" x14ac:dyDescent="0.25">
      <c r="A21" s="4">
        <f>IF(COUNTIF($A$1:A20,A20)=2,A20+1,A20)</f>
        <v>41253</v>
      </c>
      <c r="B21" s="5">
        <v>0.5625</v>
      </c>
      <c r="C21" s="5">
        <v>0.75208333333333333</v>
      </c>
      <c r="D21" s="5">
        <f>C21-B21</f>
        <v>0.18958333333333333</v>
      </c>
      <c r="E21" s="4"/>
    </row>
    <row r="22" spans="1:5" x14ac:dyDescent="0.25">
      <c r="A22" s="4">
        <f>IF(COUNTIF($A$1:A21,A21)=2,A21+1,A21)</f>
        <v>41254</v>
      </c>
      <c r="B22" s="5">
        <v>0.33333333333333331</v>
      </c>
      <c r="C22" s="5">
        <v>0.51041666666666663</v>
      </c>
      <c r="D22" s="5">
        <f>C22-B22</f>
        <v>0.17708333333333331</v>
      </c>
      <c r="E22" s="4"/>
    </row>
    <row r="23" spans="1:5" x14ac:dyDescent="0.25">
      <c r="A23" s="4">
        <f>IF(COUNTIF($A$1:A22,A22)=2,A22+1,A22)</f>
        <v>41254</v>
      </c>
      <c r="B23" s="5">
        <v>0.5625</v>
      </c>
      <c r="C23" s="5">
        <v>0.75208333333333333</v>
      </c>
      <c r="D23" s="5">
        <f>C23-B23</f>
        <v>0.18958333333333333</v>
      </c>
      <c r="E23" s="4"/>
    </row>
    <row r="24" spans="1:5" x14ac:dyDescent="0.25">
      <c r="A24" s="4">
        <f>IF(COUNTIF($A$1:A23,A23)=2,A23+1,A23)</f>
        <v>41255</v>
      </c>
      <c r="B24" s="5">
        <v>0.33333333333333331</v>
      </c>
      <c r="C24" s="5">
        <v>0.51041666666666663</v>
      </c>
      <c r="D24" s="5">
        <f>C24-B24</f>
        <v>0.17708333333333331</v>
      </c>
      <c r="E24" s="4"/>
    </row>
    <row r="25" spans="1:5" x14ac:dyDescent="0.25">
      <c r="A25" s="4">
        <f>IF(COUNTIF($A$1:A24,A24)=2,A24+1,A24)</f>
        <v>41255</v>
      </c>
      <c r="B25" s="5">
        <v>0.5625</v>
      </c>
      <c r="C25" s="5">
        <v>0.75208333333333333</v>
      </c>
      <c r="D25" s="5">
        <f>C25-B25</f>
        <v>0.18958333333333333</v>
      </c>
      <c r="E25" s="4"/>
    </row>
    <row r="26" spans="1:5" x14ac:dyDescent="0.25">
      <c r="A26" s="4">
        <f>IF(COUNTIF($A$1:A25,A25)=2,A25+1,A25)</f>
        <v>41256</v>
      </c>
      <c r="B26" s="5">
        <v>0.33333333333333331</v>
      </c>
      <c r="C26" s="5">
        <v>0.51041666666666663</v>
      </c>
      <c r="D26" s="5">
        <f>C26-B26</f>
        <v>0.17708333333333331</v>
      </c>
      <c r="E26" s="4"/>
    </row>
    <row r="27" spans="1:5" x14ac:dyDescent="0.25">
      <c r="A27" s="4">
        <f>IF(COUNTIF($A$1:A26,A26)=2,A26+1,A26)</f>
        <v>41256</v>
      </c>
      <c r="B27" s="5">
        <v>0.5625</v>
      </c>
      <c r="C27" s="5">
        <v>0.75208333333333333</v>
      </c>
      <c r="D27" s="5">
        <f>C27-B27</f>
        <v>0.18958333333333333</v>
      </c>
      <c r="E27" s="4"/>
    </row>
    <row r="28" spans="1:5" x14ac:dyDescent="0.25">
      <c r="A28" s="4">
        <f>IF(COUNTIF($A$1:A27,A27)=2,A27+1,A27)</f>
        <v>41257</v>
      </c>
      <c r="B28" s="5">
        <v>0.33333333333333331</v>
      </c>
      <c r="C28" s="5">
        <v>0.51041666666666663</v>
      </c>
      <c r="D28" s="5">
        <f>C28-B28</f>
        <v>0.17708333333333331</v>
      </c>
      <c r="E28" s="4"/>
    </row>
    <row r="29" spans="1:5" x14ac:dyDescent="0.25">
      <c r="A29" s="4">
        <f>IF(COUNTIF($A$1:A28,A28)=2,A28+1,A28)</f>
        <v>41257</v>
      </c>
      <c r="B29" s="5">
        <v>0.5625</v>
      </c>
      <c r="C29" s="5">
        <v>0.75208333333333333</v>
      </c>
      <c r="D29" s="5">
        <f>C29-B29</f>
        <v>0.18958333333333333</v>
      </c>
      <c r="E29" s="4"/>
    </row>
    <row r="30" spans="1:5" x14ac:dyDescent="0.25">
      <c r="A30" s="4">
        <f>IF(COUNTIF($A$1:A29,A29)=2,A29+1,A29)</f>
        <v>41258</v>
      </c>
      <c r="B30" s="5">
        <v>0.33333333333333331</v>
      </c>
      <c r="C30" s="5">
        <v>0.51041666666666663</v>
      </c>
      <c r="D30" s="5">
        <f>C30-B30</f>
        <v>0.17708333333333331</v>
      </c>
      <c r="E30" s="4"/>
    </row>
    <row r="31" spans="1:5" x14ac:dyDescent="0.25">
      <c r="A31" s="4">
        <f>IF(COUNTIF($A$1:A30,A30)=2,A30+1,A30)</f>
        <v>41258</v>
      </c>
      <c r="B31" s="5">
        <v>0.5625</v>
      </c>
      <c r="C31" s="5">
        <v>0.75208333333333333</v>
      </c>
      <c r="D31" s="5">
        <f>C31-B31</f>
        <v>0.18958333333333333</v>
      </c>
      <c r="E31" s="4"/>
    </row>
    <row r="32" spans="1:5" x14ac:dyDescent="0.25">
      <c r="A32" s="4">
        <f>IF(COUNTIF($A$1:A31,A31)=2,A31+1,A31)</f>
        <v>41259</v>
      </c>
      <c r="B32" s="5"/>
      <c r="C32" s="5"/>
      <c r="D32" s="5">
        <f>C32-B32</f>
        <v>0</v>
      </c>
      <c r="E32" s="4"/>
    </row>
    <row r="33" spans="1:5" x14ac:dyDescent="0.25">
      <c r="A33" s="4">
        <f>IF(COUNTIF($A$1:A32,A32)=2,A32+1,A32)</f>
        <v>41259</v>
      </c>
      <c r="B33" s="5"/>
      <c r="C33" s="5"/>
      <c r="D33" s="5">
        <f>C33-B33</f>
        <v>0</v>
      </c>
      <c r="E33" s="4"/>
    </row>
    <row r="34" spans="1:5" x14ac:dyDescent="0.25">
      <c r="A34" s="4">
        <f>IF(COUNTIF($A$1:A33,A33)=2,A33+1,A33)</f>
        <v>41260</v>
      </c>
      <c r="B34" s="5">
        <v>0.33333333333333331</v>
      </c>
      <c r="C34" s="5">
        <v>0.51041666666666663</v>
      </c>
      <c r="D34" s="5">
        <f>C34-B34</f>
        <v>0.17708333333333331</v>
      </c>
      <c r="E34" s="4"/>
    </row>
    <row r="35" spans="1:5" x14ac:dyDescent="0.25">
      <c r="A35" s="4">
        <f>IF(COUNTIF($A$1:A34,A34)=2,A34+1,A34)</f>
        <v>41260</v>
      </c>
      <c r="B35" s="5">
        <v>0.5625</v>
      </c>
      <c r="C35" s="5">
        <v>0.75208333333333333</v>
      </c>
      <c r="D35" s="5">
        <f>C35-B35</f>
        <v>0.18958333333333333</v>
      </c>
      <c r="E35" s="4"/>
    </row>
    <row r="36" spans="1:5" x14ac:dyDescent="0.25">
      <c r="A36" s="4">
        <f>IF(COUNTIF($A$1:A35,A35)=2,A35+1,A35)</f>
        <v>41261</v>
      </c>
      <c r="B36" s="5">
        <v>0.33333333333333331</v>
      </c>
      <c r="C36" s="5">
        <v>0.51041666666666663</v>
      </c>
      <c r="D36" s="5">
        <f>C36-B36</f>
        <v>0.17708333333333331</v>
      </c>
      <c r="E36" s="4"/>
    </row>
    <row r="37" spans="1:5" x14ac:dyDescent="0.25">
      <c r="A37" s="4">
        <f>IF(COUNTIF($A$1:A36,A36)=2,A36+1,A36)</f>
        <v>41261</v>
      </c>
      <c r="B37" s="5">
        <v>0.5625</v>
      </c>
      <c r="C37" s="5">
        <v>0.75208333333333333</v>
      </c>
      <c r="D37" s="5">
        <f>C37-B37</f>
        <v>0.18958333333333333</v>
      </c>
      <c r="E37" s="4"/>
    </row>
    <row r="38" spans="1:5" x14ac:dyDescent="0.25">
      <c r="A38" s="4">
        <f>IF(COUNTIF($A$1:A37,A37)=2,A37+1,A37)</f>
        <v>41262</v>
      </c>
      <c r="B38" s="5">
        <v>0.33333333333333331</v>
      </c>
      <c r="C38" s="5">
        <v>0.51041666666666663</v>
      </c>
      <c r="D38" s="5">
        <f>C38-B38</f>
        <v>0.17708333333333331</v>
      </c>
      <c r="E38" s="4"/>
    </row>
    <row r="39" spans="1:5" x14ac:dyDescent="0.25">
      <c r="A39" s="4">
        <f>IF(COUNTIF($A$1:A38,A38)=2,A38+1,A38)</f>
        <v>41262</v>
      </c>
      <c r="B39" s="5">
        <v>0.5625</v>
      </c>
      <c r="C39" s="5">
        <v>0.75208333333333333</v>
      </c>
      <c r="D39" s="5">
        <f>C39-B39</f>
        <v>0.18958333333333333</v>
      </c>
      <c r="E39" s="4"/>
    </row>
    <row r="40" spans="1:5" x14ac:dyDescent="0.25">
      <c r="A40" s="4">
        <f>IF(COUNTIF($A$1:A39,A39)=2,A39+1,A39)</f>
        <v>41263</v>
      </c>
      <c r="B40" s="5">
        <v>0.33333333333333331</v>
      </c>
      <c r="C40" s="5">
        <v>0.51041666666666663</v>
      </c>
      <c r="D40" s="5">
        <f>C40-B40</f>
        <v>0.17708333333333331</v>
      </c>
      <c r="E40" s="4"/>
    </row>
    <row r="41" spans="1:5" x14ac:dyDescent="0.25">
      <c r="A41" s="4">
        <f>IF(COUNTIF($A$1:A40,A40)=2,A40+1,A40)</f>
        <v>41263</v>
      </c>
      <c r="B41" s="5">
        <v>0.5625</v>
      </c>
      <c r="C41" s="5">
        <v>0.75208333333333333</v>
      </c>
      <c r="D41" s="5">
        <f>C41-B41</f>
        <v>0.18958333333333333</v>
      </c>
      <c r="E41" s="4"/>
    </row>
    <row r="42" spans="1:5" x14ac:dyDescent="0.25">
      <c r="A42" s="4">
        <f>IF(COUNTIF($A$1:A41,A41)=2,A41+1,A41)</f>
        <v>41264</v>
      </c>
      <c r="B42" s="5">
        <v>0.33333333333333331</v>
      </c>
      <c r="C42" s="5">
        <v>0.51041666666666663</v>
      </c>
      <c r="D42" s="5">
        <f>C42-B42</f>
        <v>0.17708333333333331</v>
      </c>
      <c r="E42" s="4"/>
    </row>
    <row r="43" spans="1:5" x14ac:dyDescent="0.25">
      <c r="A43" s="4">
        <f>IF(COUNTIF($A$1:A42,A42)=2,A42+1,A42)</f>
        <v>41264</v>
      </c>
      <c r="B43" s="5">
        <v>0.5625</v>
      </c>
      <c r="C43" s="5">
        <v>0.75208333333333333</v>
      </c>
      <c r="D43" s="5">
        <f>C43-B43</f>
        <v>0.18958333333333333</v>
      </c>
      <c r="E43" s="4"/>
    </row>
    <row r="44" spans="1:5" x14ac:dyDescent="0.25">
      <c r="A44" s="4">
        <f>IF(COUNTIF($A$1:A43,A43)=2,A43+1,A43)</f>
        <v>41265</v>
      </c>
      <c r="B44" s="5">
        <v>0.33333333333333331</v>
      </c>
      <c r="C44" s="5">
        <v>0.51041666666666663</v>
      </c>
      <c r="D44" s="5">
        <f>C44-B44</f>
        <v>0.17708333333333331</v>
      </c>
      <c r="E44" s="4"/>
    </row>
    <row r="45" spans="1:5" x14ac:dyDescent="0.25">
      <c r="A45" s="4">
        <f>IF(COUNTIF($A$1:A44,A44)=2,A44+1,A44)</f>
        <v>41265</v>
      </c>
      <c r="B45" s="5">
        <v>0.5625</v>
      </c>
      <c r="C45" s="5">
        <v>0.75208333333333333</v>
      </c>
      <c r="D45" s="5">
        <f>C45-B45</f>
        <v>0.18958333333333333</v>
      </c>
      <c r="E45" s="4"/>
    </row>
    <row r="46" spans="1:5" x14ac:dyDescent="0.25">
      <c r="A46" s="4">
        <f>IF(COUNTIF($A$1:A45,A45)=2,A45+1,A45)</f>
        <v>41266</v>
      </c>
      <c r="B46" s="5"/>
      <c r="C46" s="5"/>
      <c r="D46" s="5">
        <f>C46-B46</f>
        <v>0</v>
      </c>
      <c r="E46" s="4"/>
    </row>
    <row r="47" spans="1:5" x14ac:dyDescent="0.25">
      <c r="A47" s="4">
        <f>IF(COUNTIF($A$1:A46,A46)=2,A46+1,A46)</f>
        <v>41266</v>
      </c>
      <c r="B47" s="5"/>
      <c r="C47" s="5"/>
      <c r="D47" s="5">
        <f>C47-B47</f>
        <v>0</v>
      </c>
      <c r="E47" s="4"/>
    </row>
    <row r="48" spans="1:5" x14ac:dyDescent="0.25">
      <c r="A48" s="4">
        <f>IF(COUNTIF($A$1:A47,A47)=2,A47+1,A47)</f>
        <v>41267</v>
      </c>
      <c r="B48" s="5">
        <v>0.33333333333333331</v>
      </c>
      <c r="C48" s="5">
        <v>0.51041666666666663</v>
      </c>
      <c r="D48" s="5">
        <f>C48-B48</f>
        <v>0.17708333333333331</v>
      </c>
      <c r="E48" s="4"/>
    </row>
    <row r="49" spans="1:5" x14ac:dyDescent="0.25">
      <c r="A49" s="4">
        <f>IF(COUNTIF($A$1:A48,A48)=2,A48+1,A48)</f>
        <v>41267</v>
      </c>
      <c r="B49" s="5">
        <v>0.5625</v>
      </c>
      <c r="C49" s="5">
        <v>0.75208333333333333</v>
      </c>
      <c r="D49" s="5">
        <f>C49-B49</f>
        <v>0.18958333333333333</v>
      </c>
      <c r="E49" s="4"/>
    </row>
    <row r="50" spans="1:5" x14ac:dyDescent="0.25">
      <c r="A50" s="4">
        <f>IF(COUNTIF($A$1:A49,A49)=2,A49+1,A49)</f>
        <v>41268</v>
      </c>
      <c r="B50" s="5">
        <v>0.33333333333333331</v>
      </c>
      <c r="C50" s="5">
        <v>0.51041666666666663</v>
      </c>
      <c r="D50" s="5">
        <f>C50-B50</f>
        <v>0.17708333333333331</v>
      </c>
      <c r="E50" s="4"/>
    </row>
    <row r="51" spans="1:5" x14ac:dyDescent="0.25">
      <c r="A51" s="4">
        <f>IF(COUNTIF($A$1:A50,A50)=2,A50+1,A50)</f>
        <v>41268</v>
      </c>
      <c r="B51" s="5">
        <v>0.5625</v>
      </c>
      <c r="C51" s="5">
        <v>0.75208333333333333</v>
      </c>
      <c r="D51" s="5">
        <f>C51-B51</f>
        <v>0.18958333333333333</v>
      </c>
      <c r="E51" s="4"/>
    </row>
    <row r="52" spans="1:5" x14ac:dyDescent="0.25">
      <c r="A52" s="4">
        <f>IF(COUNTIF($A$1:A51,A51)=2,A51+1,A51)</f>
        <v>41269</v>
      </c>
      <c r="B52" s="5">
        <v>0.33333333333333331</v>
      </c>
      <c r="C52" s="5">
        <v>0.51041666666666663</v>
      </c>
      <c r="D52" s="5">
        <f>C52-B52</f>
        <v>0.17708333333333331</v>
      </c>
      <c r="E52" s="4"/>
    </row>
    <row r="53" spans="1:5" x14ac:dyDescent="0.25">
      <c r="A53" s="4">
        <f>IF(COUNTIF($A$1:A52,A52)=2,A52+1,A52)</f>
        <v>41269</v>
      </c>
      <c r="B53" s="5">
        <v>0.5625</v>
      </c>
      <c r="C53" s="5">
        <v>0.75208333333333333</v>
      </c>
      <c r="D53" s="5">
        <f>C53-B53</f>
        <v>0.18958333333333333</v>
      </c>
      <c r="E53" s="4"/>
    </row>
    <row r="54" spans="1:5" x14ac:dyDescent="0.25">
      <c r="A54" s="4">
        <f>IF(COUNTIF($A$1:A53,A53)=2,A53+1,A53)</f>
        <v>41270</v>
      </c>
      <c r="B54" s="5">
        <v>0.33333333333333331</v>
      </c>
      <c r="C54" s="5">
        <v>0.51041666666666663</v>
      </c>
      <c r="D54" s="5">
        <f>C54-B54</f>
        <v>0.17708333333333331</v>
      </c>
      <c r="E54" s="4"/>
    </row>
    <row r="55" spans="1:5" x14ac:dyDescent="0.25">
      <c r="A55" s="4">
        <f>IF(COUNTIF($A$1:A54,A54)=2,A54+1,A54)</f>
        <v>41270</v>
      </c>
      <c r="B55" s="5">
        <v>0.5625</v>
      </c>
      <c r="C55" s="5">
        <v>0.75208333333333333</v>
      </c>
      <c r="D55" s="5">
        <f>C55-B55</f>
        <v>0.18958333333333333</v>
      </c>
      <c r="E55" s="4"/>
    </row>
    <row r="56" spans="1:5" x14ac:dyDescent="0.25">
      <c r="A56" s="4">
        <f>IF(COUNTIF($A$1:A55,A55)=2,A55+1,A55)</f>
        <v>41271</v>
      </c>
      <c r="B56" s="5">
        <v>0.33333333333333331</v>
      </c>
      <c r="C56" s="5">
        <v>0.51041666666666663</v>
      </c>
      <c r="D56" s="5">
        <f>C56-B56</f>
        <v>0.17708333333333331</v>
      </c>
      <c r="E56" s="4"/>
    </row>
    <row r="57" spans="1:5" x14ac:dyDescent="0.25">
      <c r="A57" s="4">
        <f>IF(COUNTIF($A$1:A56,A56)=2,A56+1,A56)</f>
        <v>41271</v>
      </c>
      <c r="B57" s="5">
        <v>0.5625</v>
      </c>
      <c r="C57" s="5">
        <v>0.75208333333333333</v>
      </c>
      <c r="D57" s="5">
        <f>C57-B57</f>
        <v>0.18958333333333333</v>
      </c>
      <c r="E57" s="4"/>
    </row>
    <row r="58" spans="1:5" x14ac:dyDescent="0.25">
      <c r="A58" s="4">
        <f>IF(COUNTIF($A$1:A57,A57)=2,A57+1,A57)</f>
        <v>41272</v>
      </c>
      <c r="B58" s="5">
        <v>0.33333333333333331</v>
      </c>
      <c r="C58" s="5">
        <v>0.51041666666666663</v>
      </c>
      <c r="D58" s="5">
        <f>C58-B58</f>
        <v>0.17708333333333331</v>
      </c>
      <c r="E58" s="4"/>
    </row>
    <row r="59" spans="1:5" x14ac:dyDescent="0.25">
      <c r="A59" s="4">
        <f>IF(COUNTIF($A$1:A58,A58)=2,A58+1,A58)</f>
        <v>41272</v>
      </c>
      <c r="B59" s="5">
        <v>0.5625</v>
      </c>
      <c r="C59" s="5">
        <v>0.75208333333333333</v>
      </c>
      <c r="D59" s="5">
        <f>C59-B59</f>
        <v>0.18958333333333333</v>
      </c>
      <c r="E59" s="4"/>
    </row>
    <row r="60" spans="1:5" x14ac:dyDescent="0.25">
      <c r="A60" s="4">
        <f>IF(COUNTIF($A$1:A59,A59)=2,A59+1,A59)</f>
        <v>41273</v>
      </c>
      <c r="B60" s="5"/>
      <c r="C60" s="5"/>
      <c r="D60" s="5">
        <f>C60-B60</f>
        <v>0</v>
      </c>
      <c r="E60" s="4"/>
    </row>
    <row r="61" spans="1:5" x14ac:dyDescent="0.25">
      <c r="A61" s="4">
        <f>IF(COUNTIF($A$1:A60,A60)=2,A60+1,A60)</f>
        <v>41273</v>
      </c>
      <c r="B61" s="5"/>
      <c r="C61" s="5"/>
      <c r="D61" s="5">
        <f>C61-B61</f>
        <v>0</v>
      </c>
      <c r="E61" s="4"/>
    </row>
    <row r="62" spans="1:5" x14ac:dyDescent="0.25">
      <c r="A62" s="4">
        <f>IF(COUNTIF($A$1:A61,A61)=2,A61+1,A61)</f>
        <v>41274</v>
      </c>
      <c r="B62" s="5">
        <v>0.33333333333333331</v>
      </c>
      <c r="C62" s="5">
        <v>0.51041666666666663</v>
      </c>
      <c r="D62" s="5">
        <f>C62-B62</f>
        <v>0.17708333333333331</v>
      </c>
      <c r="E62" s="4"/>
    </row>
    <row r="63" spans="1:5" x14ac:dyDescent="0.25">
      <c r="A63" s="4">
        <f>IF(COUNTIF($A$1:A62,A62)=2,A62+1,A62)</f>
        <v>41274</v>
      </c>
      <c r="B63" s="5">
        <v>0.5625</v>
      </c>
      <c r="C63" s="5">
        <v>0.75208333333333333</v>
      </c>
      <c r="D63" s="5">
        <f>C63-B63</f>
        <v>0.18958333333333333</v>
      </c>
      <c r="E63" s="4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4" sqref="B4"/>
    </sheetView>
  </sheetViews>
  <sheetFormatPr defaultRowHeight="15" x14ac:dyDescent="0.25"/>
  <cols>
    <col min="1" max="1" width="11.7109375" style="2" customWidth="1"/>
    <col min="2" max="4" width="11.7109375" style="3" customWidth="1"/>
    <col min="5" max="5" width="34.28515625" style="2" customWidth="1"/>
  </cols>
  <sheetData>
    <row r="1" spans="1:5" ht="15.75" thickBot="1" x14ac:dyDescent="0.3">
      <c r="A1" s="8" t="s">
        <v>0</v>
      </c>
      <c r="B1" s="9" t="s">
        <v>1</v>
      </c>
      <c r="C1" s="9" t="s">
        <v>2</v>
      </c>
      <c r="D1" s="10" t="s">
        <v>3</v>
      </c>
      <c r="E1" s="8" t="s">
        <v>4</v>
      </c>
    </row>
    <row r="2" spans="1:5" x14ac:dyDescent="0.25">
      <c r="A2" s="6">
        <v>40909</v>
      </c>
      <c r="B2" s="7"/>
      <c r="C2" s="7"/>
      <c r="D2" s="7">
        <f>C2-B2</f>
        <v>0</v>
      </c>
      <c r="E2" s="6"/>
    </row>
    <row r="3" spans="1:5" x14ac:dyDescent="0.25">
      <c r="A3" s="4">
        <f>IF(COUNTIF($A$1:A2,A2)=2,A2+1,A2)</f>
        <v>40909</v>
      </c>
      <c r="B3" s="5"/>
      <c r="C3" s="5"/>
      <c r="D3" s="5">
        <f>C3-B3</f>
        <v>0</v>
      </c>
      <c r="E3" s="4"/>
    </row>
    <row r="4" spans="1:5" x14ac:dyDescent="0.25">
      <c r="A4" s="4">
        <f>IF(COUNTIF($A$1:A3,A3)=2,A3+1,A3)</f>
        <v>40910</v>
      </c>
      <c r="B4" s="5">
        <v>0.34375</v>
      </c>
      <c r="C4" s="5">
        <v>0.51041666666666663</v>
      </c>
      <c r="D4" s="5">
        <f>C4-B4</f>
        <v>0.16666666666666663</v>
      </c>
      <c r="E4" s="4"/>
    </row>
    <row r="5" spans="1:5" x14ac:dyDescent="0.25">
      <c r="A5" s="4">
        <f>IF(COUNTIF($A$1:A4,A4)=2,A4+1,A4)</f>
        <v>40910</v>
      </c>
      <c r="B5" s="5">
        <v>0.5625</v>
      </c>
      <c r="C5" s="5">
        <v>0.75208333333333333</v>
      </c>
      <c r="D5" s="5">
        <f>C5-B5</f>
        <v>0.18958333333333333</v>
      </c>
      <c r="E5" s="4"/>
    </row>
    <row r="6" spans="1:5" x14ac:dyDescent="0.25">
      <c r="A6" s="4">
        <f>IF(COUNTIF($A$1:A5,A5)=2,A5+1,A5)</f>
        <v>40911</v>
      </c>
      <c r="B6" s="5">
        <v>0.33333333333333331</v>
      </c>
      <c r="C6" s="5">
        <v>0.51041666666666663</v>
      </c>
      <c r="D6" s="5">
        <f>C6-B6</f>
        <v>0.17708333333333331</v>
      </c>
      <c r="E6" s="4"/>
    </row>
    <row r="7" spans="1:5" x14ac:dyDescent="0.25">
      <c r="A7" s="4">
        <f>IF(COUNTIF($A$1:A6,A6)=2,A6+1,A6)</f>
        <v>40911</v>
      </c>
      <c r="B7" s="5">
        <v>0.58333333333333337</v>
      </c>
      <c r="C7" s="5">
        <v>0.75208333333333333</v>
      </c>
      <c r="D7" s="5">
        <f>C7-B7</f>
        <v>0.16874999999999996</v>
      </c>
      <c r="E7" s="4"/>
    </row>
    <row r="8" spans="1:5" x14ac:dyDescent="0.25">
      <c r="A8" s="4">
        <f>IF(COUNTIF($A$1:A7,A7)=2,A7+1,A7)</f>
        <v>40912</v>
      </c>
      <c r="B8" s="5">
        <v>0.33333333333333331</v>
      </c>
      <c r="C8" s="5">
        <v>0.51041666666666663</v>
      </c>
      <c r="D8" s="5">
        <f>C8-B8</f>
        <v>0.17708333333333331</v>
      </c>
      <c r="E8" s="4"/>
    </row>
    <row r="9" spans="1:5" x14ac:dyDescent="0.25">
      <c r="A9" s="4">
        <f>IF(COUNTIF($A$1:A8,A8)=2,A8+1,A8)</f>
        <v>40912</v>
      </c>
      <c r="B9" s="5">
        <v>0.5625</v>
      </c>
      <c r="C9" s="5">
        <v>0.75208333333333333</v>
      </c>
      <c r="D9" s="5">
        <f>C9-B9</f>
        <v>0.18958333333333333</v>
      </c>
      <c r="E9" s="4"/>
    </row>
    <row r="10" spans="1:5" x14ac:dyDescent="0.25">
      <c r="A10" s="4">
        <f>IF(COUNTIF($A$1:A9,A9)=2,A9+1,A9)</f>
        <v>40913</v>
      </c>
      <c r="B10" s="5">
        <v>0.33333333333333331</v>
      </c>
      <c r="C10" s="5">
        <v>0.51041666666666663</v>
      </c>
      <c r="D10" s="5">
        <f>C10-B10</f>
        <v>0.17708333333333331</v>
      </c>
      <c r="E10" s="4"/>
    </row>
    <row r="11" spans="1:5" x14ac:dyDescent="0.25">
      <c r="A11" s="4">
        <f>IF(COUNTIF($A$1:A10,A10)=2,A10+1,A10)</f>
        <v>40913</v>
      </c>
      <c r="B11" s="5">
        <v>0.60416666666666663</v>
      </c>
      <c r="C11" s="5">
        <v>0.75208333333333333</v>
      </c>
      <c r="D11" s="5">
        <f>C11-B11</f>
        <v>0.1479166666666667</v>
      </c>
      <c r="E11" s="4"/>
    </row>
    <row r="12" spans="1:5" x14ac:dyDescent="0.25">
      <c r="A12" s="4">
        <f>IF(COUNTIF($A$1:A11,A11)=2,A11+1,A11)</f>
        <v>40914</v>
      </c>
      <c r="B12" s="5">
        <v>0.33333333333333331</v>
      </c>
      <c r="C12" s="5">
        <v>0.51041666666666663</v>
      </c>
      <c r="D12" s="5">
        <f>C12-B12</f>
        <v>0.17708333333333331</v>
      </c>
      <c r="E12" s="4"/>
    </row>
    <row r="13" spans="1:5" x14ac:dyDescent="0.25">
      <c r="A13" s="4">
        <f>IF(COUNTIF($A$1:A12,A12)=2,A12+1,A12)</f>
        <v>40914</v>
      </c>
      <c r="B13" s="5">
        <v>0.5625</v>
      </c>
      <c r="C13" s="5">
        <v>0.73958333333333337</v>
      </c>
      <c r="D13" s="5">
        <f>C13-B13</f>
        <v>0.17708333333333337</v>
      </c>
      <c r="E13" s="4"/>
    </row>
    <row r="14" spans="1:5" x14ac:dyDescent="0.25">
      <c r="A14" s="4">
        <f>IF(COUNTIF($A$1:A13,A13)=2,A13+1,A13)</f>
        <v>40915</v>
      </c>
      <c r="B14" s="5">
        <v>0.33333333333333331</v>
      </c>
      <c r="C14" s="5">
        <v>0.51041666666666663</v>
      </c>
      <c r="D14" s="5">
        <f>C14-B14</f>
        <v>0.17708333333333331</v>
      </c>
      <c r="E14" s="4"/>
    </row>
    <row r="15" spans="1:5" x14ac:dyDescent="0.25">
      <c r="A15" s="4">
        <f>IF(COUNTIF($A$1:A14,A14)=2,A14+1,A14)</f>
        <v>40915</v>
      </c>
      <c r="B15" s="5">
        <v>0.5625</v>
      </c>
      <c r="C15" s="5">
        <v>0.75208333333333333</v>
      </c>
      <c r="D15" s="5">
        <f>C15-B15</f>
        <v>0.18958333333333333</v>
      </c>
      <c r="E15" s="4"/>
    </row>
    <row r="16" spans="1:5" x14ac:dyDescent="0.25">
      <c r="A16" s="4">
        <f>IF(COUNTIF($A$1:A15,A15)=2,A15+1,A15)</f>
        <v>40916</v>
      </c>
      <c r="B16" s="5"/>
      <c r="C16" s="5"/>
      <c r="D16" s="5">
        <f>C16-B16</f>
        <v>0</v>
      </c>
      <c r="E16" s="4"/>
    </row>
    <row r="17" spans="1:5" x14ac:dyDescent="0.25">
      <c r="A17" s="4">
        <f>IF(COUNTIF($A$1:A16,A16)=2,A16+1,A16)</f>
        <v>40916</v>
      </c>
      <c r="B17" s="5"/>
      <c r="C17" s="5"/>
      <c r="D17" s="5">
        <f>C17-B17</f>
        <v>0</v>
      </c>
      <c r="E17" s="4"/>
    </row>
    <row r="18" spans="1:5" x14ac:dyDescent="0.25">
      <c r="A18" s="4">
        <f>IF(COUNTIF($A$1:A17,A17)=2,A17+1,A17)</f>
        <v>40917</v>
      </c>
      <c r="B18" s="5">
        <v>0.33333333333333331</v>
      </c>
      <c r="C18" s="5">
        <v>0.51041666666666663</v>
      </c>
      <c r="D18" s="5">
        <f>C18-B18</f>
        <v>0.17708333333333331</v>
      </c>
      <c r="E18" s="4"/>
    </row>
    <row r="19" spans="1:5" x14ac:dyDescent="0.25">
      <c r="A19" s="4">
        <f>IF(COUNTIF($A$1:A18,A18)=2,A18+1,A18)</f>
        <v>40917</v>
      </c>
      <c r="B19" s="5">
        <v>0.5625</v>
      </c>
      <c r="C19" s="5">
        <v>0.75208333333333333</v>
      </c>
      <c r="D19" s="5">
        <f>C19-B19</f>
        <v>0.18958333333333333</v>
      </c>
      <c r="E19" s="4"/>
    </row>
    <row r="20" spans="1:5" x14ac:dyDescent="0.25">
      <c r="A20" s="4">
        <f>IF(COUNTIF($A$1:A19,A19)=2,A19+1,A19)</f>
        <v>40918</v>
      </c>
      <c r="B20" s="5">
        <v>0.33333333333333331</v>
      </c>
      <c r="C20" s="5">
        <v>0.51041666666666663</v>
      </c>
      <c r="D20" s="5">
        <f>C20-B20</f>
        <v>0.17708333333333331</v>
      </c>
      <c r="E20" s="4"/>
    </row>
    <row r="21" spans="1:5" x14ac:dyDescent="0.25">
      <c r="A21" s="4">
        <f>IF(COUNTIF($A$1:A20,A20)=2,A20+1,A20)</f>
        <v>40918</v>
      </c>
      <c r="B21" s="5">
        <v>0.5625</v>
      </c>
      <c r="C21" s="5">
        <v>0.75208333333333333</v>
      </c>
      <c r="D21" s="5">
        <f>C21-B21</f>
        <v>0.18958333333333333</v>
      </c>
      <c r="E21" s="4"/>
    </row>
    <row r="22" spans="1:5" x14ac:dyDescent="0.25">
      <c r="A22" s="4">
        <f>IF(COUNTIF($A$1:A21,A21)=2,A21+1,A21)</f>
        <v>40919</v>
      </c>
      <c r="B22" s="5">
        <v>0.33333333333333331</v>
      </c>
      <c r="C22" s="5">
        <v>0.51041666666666663</v>
      </c>
      <c r="D22" s="5">
        <f>C22-B22</f>
        <v>0.17708333333333331</v>
      </c>
      <c r="E22" s="4"/>
    </row>
    <row r="23" spans="1:5" x14ac:dyDescent="0.25">
      <c r="A23" s="4">
        <f>IF(COUNTIF($A$1:A22,A22)=2,A22+1,A22)</f>
        <v>40919</v>
      </c>
      <c r="B23" s="5">
        <v>0.5625</v>
      </c>
      <c r="C23" s="5">
        <v>0.75208333333333333</v>
      </c>
      <c r="D23" s="5">
        <f>C23-B23</f>
        <v>0.18958333333333333</v>
      </c>
      <c r="E23" s="4"/>
    </row>
    <row r="24" spans="1:5" x14ac:dyDescent="0.25">
      <c r="A24" s="4">
        <f>IF(COUNTIF($A$1:A23,A23)=2,A23+1,A23)</f>
        <v>40920</v>
      </c>
      <c r="B24" s="5">
        <v>0.33333333333333331</v>
      </c>
      <c r="C24" s="5">
        <v>0.51041666666666663</v>
      </c>
      <c r="D24" s="5">
        <f>C24-B24</f>
        <v>0.17708333333333331</v>
      </c>
      <c r="E24" s="4"/>
    </row>
    <row r="25" spans="1:5" x14ac:dyDescent="0.25">
      <c r="A25" s="4">
        <f>IF(COUNTIF($A$1:A24,A24)=2,A24+1,A24)</f>
        <v>40920</v>
      </c>
      <c r="B25" s="5">
        <v>0.5625</v>
      </c>
      <c r="C25" s="5">
        <v>0.75208333333333333</v>
      </c>
      <c r="D25" s="5">
        <f>C25-B25</f>
        <v>0.18958333333333333</v>
      </c>
      <c r="E25" s="4"/>
    </row>
    <row r="26" spans="1:5" x14ac:dyDescent="0.25">
      <c r="A26" s="4">
        <f>IF(COUNTIF($A$1:A25,A25)=2,A25+1,A25)</f>
        <v>40921</v>
      </c>
      <c r="B26" s="5">
        <v>0.33333333333333331</v>
      </c>
      <c r="C26" s="5">
        <v>0.51041666666666663</v>
      </c>
      <c r="D26" s="5">
        <f>C26-B26</f>
        <v>0.17708333333333331</v>
      </c>
      <c r="E26" s="4"/>
    </row>
    <row r="27" spans="1:5" x14ac:dyDescent="0.25">
      <c r="A27" s="4">
        <f>IF(COUNTIF($A$1:A26,A26)=2,A26+1,A26)</f>
        <v>40921</v>
      </c>
      <c r="B27" s="5">
        <v>0.5625</v>
      </c>
      <c r="C27" s="5">
        <v>0.75208333333333333</v>
      </c>
      <c r="D27" s="5">
        <f>C27-B27</f>
        <v>0.18958333333333333</v>
      </c>
      <c r="E27" s="4"/>
    </row>
    <row r="28" spans="1:5" x14ac:dyDescent="0.25">
      <c r="A28" s="4">
        <f>IF(COUNTIF($A$1:A27,A27)=2,A27+1,A27)</f>
        <v>40922</v>
      </c>
      <c r="B28" s="5">
        <v>0.33333333333333331</v>
      </c>
      <c r="C28" s="5">
        <v>0.51041666666666663</v>
      </c>
      <c r="D28" s="5">
        <f>C28-B28</f>
        <v>0.17708333333333331</v>
      </c>
      <c r="E28" s="4"/>
    </row>
    <row r="29" spans="1:5" x14ac:dyDescent="0.25">
      <c r="A29" s="4">
        <f>IF(COUNTIF($A$1:A28,A28)=2,A28+1,A28)</f>
        <v>40922</v>
      </c>
      <c r="B29" s="5">
        <v>0.5625</v>
      </c>
      <c r="C29" s="5">
        <v>0.73611111111111116</v>
      </c>
      <c r="D29" s="5">
        <f>C29-B29</f>
        <v>0.17361111111111116</v>
      </c>
      <c r="E29" s="4"/>
    </row>
    <row r="30" spans="1:5" x14ac:dyDescent="0.25">
      <c r="A30" s="4">
        <f>IF(COUNTIF($A$1:A29,A29)=2,A29+1,A29)</f>
        <v>40923</v>
      </c>
      <c r="B30" s="5"/>
      <c r="C30" s="5"/>
      <c r="D30" s="5">
        <f>C30-B30</f>
        <v>0</v>
      </c>
      <c r="E30" s="4"/>
    </row>
    <row r="31" spans="1:5" x14ac:dyDescent="0.25">
      <c r="A31" s="4">
        <f>IF(COUNTIF($A$1:A30,A30)=2,A30+1,A30)</f>
        <v>40923</v>
      </c>
      <c r="B31" s="5"/>
      <c r="C31" s="5"/>
      <c r="D31" s="5">
        <f>C31-B31</f>
        <v>0</v>
      </c>
      <c r="E31" s="4"/>
    </row>
    <row r="32" spans="1:5" x14ac:dyDescent="0.25">
      <c r="A32" s="4">
        <f>IF(COUNTIF($A$1:A31,A31)=2,A31+1,A31)</f>
        <v>40924</v>
      </c>
      <c r="B32" s="5">
        <v>0.33333333333333331</v>
      </c>
      <c r="C32" s="5">
        <v>0.51041666666666663</v>
      </c>
      <c r="D32" s="5">
        <f>C32-B32</f>
        <v>0.17708333333333331</v>
      </c>
      <c r="E32" s="4"/>
    </row>
    <row r="33" spans="1:5" x14ac:dyDescent="0.25">
      <c r="A33" s="4">
        <f>IF(COUNTIF($A$1:A32,A32)=2,A32+1,A32)</f>
        <v>40924</v>
      </c>
      <c r="B33" s="5">
        <v>0.5625</v>
      </c>
      <c r="C33" s="5">
        <v>0.70833333333333337</v>
      </c>
      <c r="D33" s="5">
        <f>C33-B33</f>
        <v>0.14583333333333337</v>
      </c>
      <c r="E33" s="4"/>
    </row>
    <row r="34" spans="1:5" x14ac:dyDescent="0.25">
      <c r="A34" s="4">
        <f>IF(COUNTIF($A$1:A33,A33)=2,A33+1,A33)</f>
        <v>40925</v>
      </c>
      <c r="B34" s="5">
        <v>0.33333333333333331</v>
      </c>
      <c r="C34" s="5">
        <v>0.51041666666666663</v>
      </c>
      <c r="D34" s="5">
        <f>C34-B34</f>
        <v>0.17708333333333331</v>
      </c>
      <c r="E34" s="4"/>
    </row>
    <row r="35" spans="1:5" x14ac:dyDescent="0.25">
      <c r="A35" s="4">
        <f>IF(COUNTIF($A$1:A34,A34)=2,A34+1,A34)</f>
        <v>40925</v>
      </c>
      <c r="B35" s="5">
        <v>0.5625</v>
      </c>
      <c r="C35" s="5">
        <v>0.70833333333333337</v>
      </c>
      <c r="D35" s="5">
        <f>C35-B35</f>
        <v>0.14583333333333337</v>
      </c>
      <c r="E35" s="4"/>
    </row>
    <row r="36" spans="1:5" x14ac:dyDescent="0.25">
      <c r="A36" s="4">
        <f>IF(COUNTIF($A$1:A35,A35)=2,A35+1,A35)</f>
        <v>40926</v>
      </c>
      <c r="B36" s="5">
        <v>0.33333333333333331</v>
      </c>
      <c r="C36" s="5">
        <v>0.51041666666666663</v>
      </c>
      <c r="D36" s="5">
        <f>C36-B36</f>
        <v>0.17708333333333331</v>
      </c>
      <c r="E36" s="4"/>
    </row>
    <row r="37" spans="1:5" x14ac:dyDescent="0.25">
      <c r="A37" s="4">
        <f>IF(COUNTIF($A$1:A36,A36)=2,A36+1,A36)</f>
        <v>40926</v>
      </c>
      <c r="B37" s="5">
        <v>0.5625</v>
      </c>
      <c r="C37" s="5">
        <v>0.75208333333333333</v>
      </c>
      <c r="D37" s="5">
        <f>C37-B37</f>
        <v>0.18958333333333333</v>
      </c>
      <c r="E37" s="4"/>
    </row>
    <row r="38" spans="1:5" x14ac:dyDescent="0.25">
      <c r="A38" s="4">
        <f>IF(COUNTIF($A$1:A37,A37)=2,A37+1,A37)</f>
        <v>40927</v>
      </c>
      <c r="B38" s="5">
        <v>0.33333333333333331</v>
      </c>
      <c r="C38" s="5">
        <v>0.51041666666666663</v>
      </c>
      <c r="D38" s="5">
        <f>C38-B38</f>
        <v>0.17708333333333331</v>
      </c>
      <c r="E38" s="4"/>
    </row>
    <row r="39" spans="1:5" x14ac:dyDescent="0.25">
      <c r="A39" s="4">
        <f>IF(COUNTIF($A$1:A38,A38)=2,A38+1,A38)</f>
        <v>40927</v>
      </c>
      <c r="B39" s="5">
        <v>0.5625</v>
      </c>
      <c r="C39" s="5">
        <v>0.75208333333333333</v>
      </c>
      <c r="D39" s="5">
        <f>C39-B39</f>
        <v>0.18958333333333333</v>
      </c>
      <c r="E39" s="4"/>
    </row>
    <row r="40" spans="1:5" x14ac:dyDescent="0.25">
      <c r="A40" s="4">
        <f>IF(COUNTIF($A$1:A39,A39)=2,A39+1,A39)</f>
        <v>40928</v>
      </c>
      <c r="B40" s="5">
        <v>0.33333333333333331</v>
      </c>
      <c r="C40" s="5">
        <v>0.51041666666666663</v>
      </c>
      <c r="D40" s="5">
        <f>C40-B40</f>
        <v>0.17708333333333331</v>
      </c>
      <c r="E40" s="4"/>
    </row>
    <row r="41" spans="1:5" x14ac:dyDescent="0.25">
      <c r="A41" s="4">
        <f>IF(COUNTIF($A$1:A40,A40)=2,A40+1,A40)</f>
        <v>40928</v>
      </c>
      <c r="B41" s="5">
        <v>0.5625</v>
      </c>
      <c r="C41" s="5">
        <v>0.75208333333333333</v>
      </c>
      <c r="D41" s="5">
        <f>C41-B41</f>
        <v>0.18958333333333333</v>
      </c>
      <c r="E41" s="4"/>
    </row>
    <row r="42" spans="1:5" x14ac:dyDescent="0.25">
      <c r="A42" s="4">
        <f>IF(COUNTIF($A$1:A41,A41)=2,A41+1,A41)</f>
        <v>40929</v>
      </c>
      <c r="B42" s="5">
        <v>0.33333333333333331</v>
      </c>
      <c r="C42" s="5">
        <v>0.51041666666666663</v>
      </c>
      <c r="D42" s="5">
        <f>C42-B42</f>
        <v>0.17708333333333331</v>
      </c>
      <c r="E42" s="4"/>
    </row>
    <row r="43" spans="1:5" x14ac:dyDescent="0.25">
      <c r="A43" s="4">
        <f>IF(COUNTIF($A$1:A42,A42)=2,A42+1,A42)</f>
        <v>40929</v>
      </c>
      <c r="B43" s="5"/>
      <c r="C43" s="5"/>
      <c r="D43" s="5">
        <f>C43-B43</f>
        <v>0</v>
      </c>
      <c r="E43" s="4"/>
    </row>
    <row r="44" spans="1:5" x14ac:dyDescent="0.25">
      <c r="A44" s="4">
        <f>IF(COUNTIF($A$1:A43,A43)=2,A43+1,A43)</f>
        <v>40930</v>
      </c>
      <c r="B44" s="5"/>
      <c r="C44" s="5"/>
      <c r="D44" s="5">
        <f>C44-B44</f>
        <v>0</v>
      </c>
      <c r="E44" s="4"/>
    </row>
    <row r="45" spans="1:5" x14ac:dyDescent="0.25">
      <c r="A45" s="4">
        <f>IF(COUNTIF($A$1:A44,A44)=2,A44+1,A44)</f>
        <v>40930</v>
      </c>
      <c r="B45" s="5"/>
      <c r="C45" s="5"/>
      <c r="D45" s="5">
        <f>C45-B45</f>
        <v>0</v>
      </c>
      <c r="E45" s="4"/>
    </row>
    <row r="46" spans="1:5" x14ac:dyDescent="0.25">
      <c r="A46" s="4">
        <f>IF(COUNTIF($A$1:A45,A45)=2,A45+1,A45)</f>
        <v>40931</v>
      </c>
      <c r="B46" s="5">
        <v>0.33333333333333331</v>
      </c>
      <c r="C46" s="5">
        <v>0.51041666666666663</v>
      </c>
      <c r="D46" s="5">
        <f>C46-B46</f>
        <v>0.17708333333333331</v>
      </c>
      <c r="E46" s="4"/>
    </row>
    <row r="47" spans="1:5" x14ac:dyDescent="0.25">
      <c r="A47" s="4">
        <f>IF(COUNTIF($A$1:A46,A46)=2,A46+1,A46)</f>
        <v>40931</v>
      </c>
      <c r="B47" s="5">
        <v>0.5625</v>
      </c>
      <c r="C47" s="5">
        <v>0.75208333333333333</v>
      </c>
      <c r="D47" s="5">
        <f>C47-B47</f>
        <v>0.18958333333333333</v>
      </c>
      <c r="E47" s="4"/>
    </row>
    <row r="48" spans="1:5" x14ac:dyDescent="0.25">
      <c r="A48" s="4">
        <f>IF(COUNTIF($A$1:A47,A47)=2,A47+1,A47)</f>
        <v>40932</v>
      </c>
      <c r="B48" s="5">
        <v>0.33333333333333331</v>
      </c>
      <c r="C48" s="5">
        <v>0.51041666666666663</v>
      </c>
      <c r="D48" s="5">
        <f>C48-B48</f>
        <v>0.17708333333333331</v>
      </c>
      <c r="E48" s="4"/>
    </row>
    <row r="49" spans="1:5" x14ac:dyDescent="0.25">
      <c r="A49" s="4">
        <f>IF(COUNTIF($A$1:A48,A48)=2,A48+1,A48)</f>
        <v>40932</v>
      </c>
      <c r="B49" s="5">
        <v>0.5625</v>
      </c>
      <c r="C49" s="5">
        <v>0.75208333333333333</v>
      </c>
      <c r="D49" s="5">
        <f>C49-B49</f>
        <v>0.18958333333333333</v>
      </c>
      <c r="E49" s="4"/>
    </row>
    <row r="50" spans="1:5" x14ac:dyDescent="0.25">
      <c r="A50" s="4">
        <f>IF(COUNTIF($A$1:A49,A49)=2,A49+1,A49)</f>
        <v>40933</v>
      </c>
      <c r="B50" s="5">
        <v>0.33333333333333331</v>
      </c>
      <c r="C50" s="5">
        <v>0.51041666666666663</v>
      </c>
      <c r="D50" s="5">
        <f>C50-B50</f>
        <v>0.17708333333333331</v>
      </c>
      <c r="E50" s="4"/>
    </row>
    <row r="51" spans="1:5" x14ac:dyDescent="0.25">
      <c r="A51" s="4">
        <f>IF(COUNTIF($A$1:A50,A50)=2,A50+1,A50)</f>
        <v>40933</v>
      </c>
      <c r="B51" s="5"/>
      <c r="C51" s="5"/>
      <c r="D51" s="5">
        <f>C51-B51</f>
        <v>0</v>
      </c>
      <c r="E51" s="4"/>
    </row>
    <row r="52" spans="1:5" x14ac:dyDescent="0.25">
      <c r="A52" s="4">
        <f>IF(COUNTIF($A$1:A51,A51)=2,A51+1,A51)</f>
        <v>40934</v>
      </c>
      <c r="B52" s="5">
        <v>0.33333333333333331</v>
      </c>
      <c r="C52" s="5">
        <v>0.51041666666666663</v>
      </c>
      <c r="D52" s="5">
        <f>C52-B52</f>
        <v>0.17708333333333331</v>
      </c>
      <c r="E52" s="4"/>
    </row>
    <row r="53" spans="1:5" x14ac:dyDescent="0.25">
      <c r="A53" s="4">
        <f>IF(COUNTIF($A$1:A52,A52)=2,A52+1,A52)</f>
        <v>40934</v>
      </c>
      <c r="B53" s="5">
        <v>0.5625</v>
      </c>
      <c r="C53" s="5">
        <v>0.75208333333333333</v>
      </c>
      <c r="D53" s="5">
        <f>C53-B53</f>
        <v>0.18958333333333333</v>
      </c>
      <c r="E53" s="4"/>
    </row>
    <row r="54" spans="1:5" x14ac:dyDescent="0.25">
      <c r="A54" s="4">
        <f>IF(COUNTIF($A$1:A53,A53)=2,A53+1,A53)</f>
        <v>40935</v>
      </c>
      <c r="B54" s="5">
        <v>0.33333333333333331</v>
      </c>
      <c r="C54" s="5">
        <v>0.51041666666666663</v>
      </c>
      <c r="D54" s="5">
        <f>C54-B54</f>
        <v>0.17708333333333331</v>
      </c>
      <c r="E54" s="4"/>
    </row>
    <row r="55" spans="1:5" x14ac:dyDescent="0.25">
      <c r="A55" s="4">
        <f>IF(COUNTIF($A$1:A54,A54)=2,A54+1,A54)</f>
        <v>40935</v>
      </c>
      <c r="B55" s="5">
        <v>0.5625</v>
      </c>
      <c r="C55" s="5">
        <v>0.75208333333333333</v>
      </c>
      <c r="D55" s="5">
        <f>C55-B55</f>
        <v>0.18958333333333333</v>
      </c>
      <c r="E55" s="4"/>
    </row>
    <row r="56" spans="1:5" x14ac:dyDescent="0.25">
      <c r="A56" s="4">
        <f>IF(COUNTIF($A$1:A55,A55)=2,A55+1,A55)</f>
        <v>40936</v>
      </c>
      <c r="B56" s="5">
        <v>0.33333333333333331</v>
      </c>
      <c r="C56" s="5">
        <v>0.51041666666666663</v>
      </c>
      <c r="D56" s="5">
        <f>C56-B56</f>
        <v>0.17708333333333331</v>
      </c>
      <c r="E56" s="4"/>
    </row>
    <row r="57" spans="1:5" x14ac:dyDescent="0.25">
      <c r="A57" s="4">
        <f>IF(COUNTIF($A$1:A56,A56)=2,A56+1,A56)</f>
        <v>40936</v>
      </c>
      <c r="B57" s="5">
        <v>0.5625</v>
      </c>
      <c r="C57" s="5">
        <v>0.75208333333333333</v>
      </c>
      <c r="D57" s="5">
        <f>C57-B57</f>
        <v>0.18958333333333333</v>
      </c>
      <c r="E57" s="4"/>
    </row>
    <row r="58" spans="1:5" x14ac:dyDescent="0.25">
      <c r="A58" s="4">
        <f>IF(COUNTIF($A$1:A57,A57)=2,A57+1,A57)</f>
        <v>40937</v>
      </c>
      <c r="B58" s="5"/>
      <c r="C58" s="5"/>
      <c r="D58" s="5">
        <f>C58-B58</f>
        <v>0</v>
      </c>
      <c r="E58" s="4"/>
    </row>
    <row r="59" spans="1:5" x14ac:dyDescent="0.25">
      <c r="A59" s="4">
        <f>IF(COUNTIF($A$1:A58,A58)=2,A58+1,A58)</f>
        <v>40937</v>
      </c>
      <c r="B59" s="5"/>
      <c r="C59" s="5"/>
      <c r="D59" s="5">
        <f>C59-B59</f>
        <v>0</v>
      </c>
      <c r="E59" s="4"/>
    </row>
    <row r="60" spans="1:5" x14ac:dyDescent="0.25">
      <c r="A60" s="4">
        <f>IF(COUNTIF($A$1:A59,A59)=2,A59+1,A59)</f>
        <v>40938</v>
      </c>
      <c r="B60" s="5">
        <v>0.33333333333333331</v>
      </c>
      <c r="C60" s="5">
        <v>0.51041666666666663</v>
      </c>
      <c r="D60" s="5">
        <f>C60-B60</f>
        <v>0.17708333333333331</v>
      </c>
      <c r="E60" s="4"/>
    </row>
    <row r="61" spans="1:5" x14ac:dyDescent="0.25">
      <c r="A61" s="4">
        <f>IF(COUNTIF($A$1:A60,A60)=2,A60+1,A60)</f>
        <v>40938</v>
      </c>
      <c r="B61" s="5">
        <v>0.5625</v>
      </c>
      <c r="C61" s="5">
        <v>0.75208333333333333</v>
      </c>
      <c r="D61" s="5">
        <f>C61-B61</f>
        <v>0.18958333333333333</v>
      </c>
      <c r="E61" s="4"/>
    </row>
    <row r="62" spans="1:5" x14ac:dyDescent="0.25">
      <c r="A62" s="4">
        <f>IF(COUNTIF($A$1:A61,A61)=2,A61+1,A61)</f>
        <v>40939</v>
      </c>
      <c r="B62" s="5">
        <v>0.33333333333333331</v>
      </c>
      <c r="C62" s="5">
        <v>0.51041666666666663</v>
      </c>
      <c r="D62" s="5">
        <f>C62-B62</f>
        <v>0.17708333333333331</v>
      </c>
      <c r="E62" s="4"/>
    </row>
    <row r="63" spans="1:5" x14ac:dyDescent="0.25">
      <c r="A63" s="4">
        <f>IF(COUNTIF($A$1:A62,A62)=2,A62+1,A62)</f>
        <v>40939</v>
      </c>
      <c r="B63" s="5">
        <v>0.5625</v>
      </c>
      <c r="C63" s="5">
        <v>0.75208333333333333</v>
      </c>
      <c r="D63" s="5">
        <f>C63-B63</f>
        <v>0.18958333333333333</v>
      </c>
      <c r="E63" s="4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9" sqref="C9"/>
    </sheetView>
  </sheetViews>
  <sheetFormatPr defaultRowHeight="15" x14ac:dyDescent="0.25"/>
  <cols>
    <col min="1" max="1" width="11.7109375" style="2" customWidth="1"/>
    <col min="2" max="4" width="11.7109375" style="3" customWidth="1"/>
    <col min="5" max="5" width="34.28515625" style="2" customWidth="1"/>
  </cols>
  <sheetData>
    <row r="1" spans="1:5" ht="15.75" thickBot="1" x14ac:dyDescent="0.3">
      <c r="A1" s="8" t="s">
        <v>0</v>
      </c>
      <c r="B1" s="9" t="s">
        <v>1</v>
      </c>
      <c r="C1" s="9" t="s">
        <v>2</v>
      </c>
      <c r="D1" s="10" t="s">
        <v>3</v>
      </c>
      <c r="E1" s="8" t="s">
        <v>4</v>
      </c>
    </row>
    <row r="2" spans="1:5" x14ac:dyDescent="0.25">
      <c r="A2" s="6">
        <v>40940</v>
      </c>
      <c r="B2" s="7">
        <v>0.33333333333333331</v>
      </c>
      <c r="C2" s="7">
        <v>0.51041666666666663</v>
      </c>
      <c r="D2" s="7">
        <f>C2-B2</f>
        <v>0.17708333333333331</v>
      </c>
      <c r="E2" s="6" t="s">
        <v>5</v>
      </c>
    </row>
    <row r="3" spans="1:5" x14ac:dyDescent="0.25">
      <c r="A3" s="4">
        <f>IF(COUNTIF($A$1:A2,A2)=2,A2+1,A2)</f>
        <v>40940</v>
      </c>
      <c r="B3" s="5">
        <v>0.5625</v>
      </c>
      <c r="C3" s="5">
        <v>0.75208333333333333</v>
      </c>
      <c r="D3" s="5">
        <f>C3-B3</f>
        <v>0.18958333333333333</v>
      </c>
      <c r="E3" s="4" t="s">
        <v>6</v>
      </c>
    </row>
    <row r="4" spans="1:5" x14ac:dyDescent="0.25">
      <c r="A4" s="4">
        <f>IF(COUNTIF($A$1:A3,A3)=2,A3+1,A3)</f>
        <v>40941</v>
      </c>
      <c r="B4" s="5">
        <v>0.33333333333333331</v>
      </c>
      <c r="C4" s="5">
        <v>0.51041666666666663</v>
      </c>
      <c r="D4" s="5">
        <f>C4-B4</f>
        <v>0.17708333333333331</v>
      </c>
      <c r="E4" s="4" t="s">
        <v>7</v>
      </c>
    </row>
    <row r="5" spans="1:5" x14ac:dyDescent="0.25">
      <c r="A5" s="4">
        <f>IF(COUNTIF($A$1:A4,A4)=2,A4+1,A4)</f>
        <v>40941</v>
      </c>
      <c r="B5" s="5">
        <v>0.5625</v>
      </c>
      <c r="C5" s="5">
        <v>0.75208333333333333</v>
      </c>
      <c r="D5" s="5">
        <f>C5-B5</f>
        <v>0.18958333333333333</v>
      </c>
      <c r="E5" s="4"/>
    </row>
    <row r="6" spans="1:5" x14ac:dyDescent="0.25">
      <c r="A6" s="4">
        <f>IF(COUNTIF($A$1:A5,A5)=2,A5+1,A5)</f>
        <v>40942</v>
      </c>
      <c r="B6" s="5">
        <v>0.33333333333333331</v>
      </c>
      <c r="C6" s="5">
        <v>0.51041666666666663</v>
      </c>
      <c r="D6" s="5">
        <f>C6-B6</f>
        <v>0.17708333333333331</v>
      </c>
      <c r="E6" s="4"/>
    </row>
    <row r="7" spans="1:5" x14ac:dyDescent="0.25">
      <c r="A7" s="4">
        <f>IF(COUNTIF($A$1:A6,A6)=2,A6+1,A6)</f>
        <v>40942</v>
      </c>
      <c r="B7" s="5">
        <v>0.5625</v>
      </c>
      <c r="C7" s="5">
        <v>0.75208333333333333</v>
      </c>
      <c r="D7" s="5">
        <f>C7-B7</f>
        <v>0.18958333333333333</v>
      </c>
      <c r="E7" s="4"/>
    </row>
    <row r="8" spans="1:5" x14ac:dyDescent="0.25">
      <c r="A8" s="4">
        <f>IF(COUNTIF($A$1:A7,A7)=2,A7+1,A7)</f>
        <v>40943</v>
      </c>
      <c r="B8" s="5">
        <v>0.33333333333333331</v>
      </c>
      <c r="C8" s="5">
        <v>0.51041666666666663</v>
      </c>
      <c r="D8" s="5">
        <f>C8-B8</f>
        <v>0.17708333333333331</v>
      </c>
      <c r="E8" s="4"/>
    </row>
    <row r="9" spans="1:5" x14ac:dyDescent="0.25">
      <c r="A9" s="4">
        <f>IF(COUNTIF($A$1:A8,A8)=2,A8+1,A8)</f>
        <v>40943</v>
      </c>
      <c r="B9" s="5">
        <v>0.5625</v>
      </c>
      <c r="C9" s="5">
        <v>0.75208333333333333</v>
      </c>
      <c r="D9" s="5">
        <f>C9-B9</f>
        <v>0.18958333333333333</v>
      </c>
      <c r="E9" s="4"/>
    </row>
    <row r="10" spans="1:5" x14ac:dyDescent="0.25">
      <c r="A10" s="4">
        <f>IF(COUNTIF($A$1:A9,A9)=2,A9+1,A9)</f>
        <v>40944</v>
      </c>
      <c r="B10" s="5"/>
      <c r="C10" s="5"/>
      <c r="D10" s="5">
        <f>C10-B10</f>
        <v>0</v>
      </c>
      <c r="E10" s="4"/>
    </row>
    <row r="11" spans="1:5" x14ac:dyDescent="0.25">
      <c r="A11" s="4">
        <f>IF(COUNTIF($A$1:A10,A10)=2,A10+1,A10)</f>
        <v>40944</v>
      </c>
      <c r="B11" s="5"/>
      <c r="C11" s="5"/>
      <c r="D11" s="5">
        <f>C11-B11</f>
        <v>0</v>
      </c>
      <c r="E11" s="4"/>
    </row>
    <row r="12" spans="1:5" x14ac:dyDescent="0.25">
      <c r="A12" s="4">
        <f>IF(COUNTIF($A$1:A11,A11)=2,A11+1,A11)</f>
        <v>40945</v>
      </c>
      <c r="B12" s="5">
        <v>0.33333333333333331</v>
      </c>
      <c r="C12" s="5">
        <v>0.51041666666666663</v>
      </c>
      <c r="D12" s="5">
        <f>C12-B12</f>
        <v>0.17708333333333331</v>
      </c>
      <c r="E12" s="4"/>
    </row>
    <row r="13" spans="1:5" x14ac:dyDescent="0.25">
      <c r="A13" s="4">
        <f>IF(COUNTIF($A$1:A12,A12)=2,A12+1,A12)</f>
        <v>40945</v>
      </c>
      <c r="B13" s="5">
        <v>0.5625</v>
      </c>
      <c r="C13" s="5">
        <v>0.75208333333333333</v>
      </c>
      <c r="D13" s="5">
        <f>C13-B13</f>
        <v>0.18958333333333333</v>
      </c>
      <c r="E13" s="4"/>
    </row>
    <row r="14" spans="1:5" x14ac:dyDescent="0.25">
      <c r="A14" s="4">
        <f>IF(COUNTIF($A$1:A13,A13)=2,A13+1,A13)</f>
        <v>40946</v>
      </c>
      <c r="B14" s="5">
        <v>0.33333333333333331</v>
      </c>
      <c r="C14" s="5">
        <v>0.51041666666666663</v>
      </c>
      <c r="D14" s="5">
        <f>C14-B14</f>
        <v>0.17708333333333331</v>
      </c>
      <c r="E14" s="4"/>
    </row>
    <row r="15" spans="1:5" x14ac:dyDescent="0.25">
      <c r="A15" s="4">
        <f>IF(COUNTIF($A$1:A14,A14)=2,A14+1,A14)</f>
        <v>40946</v>
      </c>
      <c r="B15" s="5">
        <v>0.5625</v>
      </c>
      <c r="C15" s="5">
        <v>0.75208333333333333</v>
      </c>
      <c r="D15" s="5">
        <f>C15-B15</f>
        <v>0.18958333333333333</v>
      </c>
      <c r="E15" s="4"/>
    </row>
    <row r="16" spans="1:5" x14ac:dyDescent="0.25">
      <c r="A16" s="4">
        <f>IF(COUNTIF($A$1:A15,A15)=2,A15+1,A15)</f>
        <v>40947</v>
      </c>
      <c r="B16" s="5">
        <v>0.33333333333333331</v>
      </c>
      <c r="C16" s="5">
        <v>0.51041666666666663</v>
      </c>
      <c r="D16" s="5">
        <f>C16-B16</f>
        <v>0.17708333333333331</v>
      </c>
      <c r="E16" s="4"/>
    </row>
    <row r="17" spans="1:5" x14ac:dyDescent="0.25">
      <c r="A17" s="4">
        <f>IF(COUNTIF($A$1:A16,A16)=2,A16+1,A16)</f>
        <v>40947</v>
      </c>
      <c r="B17" s="5">
        <v>0.5625</v>
      </c>
      <c r="C17" s="5">
        <v>0.75208333333333333</v>
      </c>
      <c r="D17" s="5">
        <f>C17-B17</f>
        <v>0.18958333333333333</v>
      </c>
      <c r="E17" s="4"/>
    </row>
    <row r="18" spans="1:5" x14ac:dyDescent="0.25">
      <c r="A18" s="4">
        <f>IF(COUNTIF($A$1:A17,A17)=2,A17+1,A17)</f>
        <v>40948</v>
      </c>
      <c r="B18" s="5">
        <v>0.33333333333333331</v>
      </c>
      <c r="C18" s="5">
        <v>0.51041666666666663</v>
      </c>
      <c r="D18" s="5">
        <f>C18-B18</f>
        <v>0.17708333333333331</v>
      </c>
      <c r="E18" s="4"/>
    </row>
    <row r="19" spans="1:5" x14ac:dyDescent="0.25">
      <c r="A19" s="4">
        <f>IF(COUNTIF($A$1:A18,A18)=2,A18+1,A18)</f>
        <v>40948</v>
      </c>
      <c r="B19" s="5">
        <v>0.5625</v>
      </c>
      <c r="C19" s="5">
        <v>0.75208333333333333</v>
      </c>
      <c r="D19" s="5">
        <f>C19-B19</f>
        <v>0.18958333333333333</v>
      </c>
      <c r="E19" s="4"/>
    </row>
    <row r="20" spans="1:5" x14ac:dyDescent="0.25">
      <c r="A20" s="4">
        <f>IF(COUNTIF($A$1:A19,A19)=2,A19+1,A19)</f>
        <v>40949</v>
      </c>
      <c r="B20" s="5">
        <v>0.33333333333333331</v>
      </c>
      <c r="C20" s="5">
        <v>0.51041666666666663</v>
      </c>
      <c r="D20" s="5">
        <f>C20-B20</f>
        <v>0.17708333333333331</v>
      </c>
      <c r="E20" s="4"/>
    </row>
    <row r="21" spans="1:5" x14ac:dyDescent="0.25">
      <c r="A21" s="4">
        <f>IF(COUNTIF($A$1:A20,A20)=2,A20+1,A20)</f>
        <v>40949</v>
      </c>
      <c r="B21" s="5">
        <v>0.5625</v>
      </c>
      <c r="C21" s="5">
        <v>0.75208333333333333</v>
      </c>
      <c r="D21" s="5">
        <f>C21-B21</f>
        <v>0.18958333333333333</v>
      </c>
      <c r="E21" s="4"/>
    </row>
    <row r="22" spans="1:5" x14ac:dyDescent="0.25">
      <c r="A22" s="4">
        <f>IF(COUNTIF($A$1:A21,A21)=2,A21+1,A21)</f>
        <v>40950</v>
      </c>
      <c r="B22" s="5">
        <v>0.33333333333333331</v>
      </c>
      <c r="C22" s="5">
        <v>0.51041666666666663</v>
      </c>
      <c r="D22" s="5">
        <f>C22-B22</f>
        <v>0.17708333333333331</v>
      </c>
      <c r="E22" s="4"/>
    </row>
    <row r="23" spans="1:5" x14ac:dyDescent="0.25">
      <c r="A23" s="4">
        <f>IF(COUNTIF($A$1:A22,A22)=2,A22+1,A22)</f>
        <v>40950</v>
      </c>
      <c r="B23" s="5">
        <v>0.5625</v>
      </c>
      <c r="C23" s="5">
        <v>0.75208333333333333</v>
      </c>
      <c r="D23" s="5">
        <f>C23-B23</f>
        <v>0.18958333333333333</v>
      </c>
      <c r="E23" s="4"/>
    </row>
    <row r="24" spans="1:5" x14ac:dyDescent="0.25">
      <c r="A24" s="4">
        <f>IF(COUNTIF($A$1:A23,A23)=2,A23+1,A23)</f>
        <v>40951</v>
      </c>
      <c r="B24" s="5"/>
      <c r="C24" s="5"/>
      <c r="D24" s="5">
        <f>C24-B24</f>
        <v>0</v>
      </c>
      <c r="E24" s="4"/>
    </row>
    <row r="25" spans="1:5" x14ac:dyDescent="0.25">
      <c r="A25" s="4">
        <f>IF(COUNTIF($A$1:A24,A24)=2,A24+1,A24)</f>
        <v>40951</v>
      </c>
      <c r="B25" s="5"/>
      <c r="C25" s="5"/>
      <c r="D25" s="5">
        <f>C25-B25</f>
        <v>0</v>
      </c>
      <c r="E25" s="4"/>
    </row>
    <row r="26" spans="1:5" x14ac:dyDescent="0.25">
      <c r="A26" s="4">
        <f>IF(COUNTIF($A$1:A25,A25)=2,A25+1,A25)</f>
        <v>40952</v>
      </c>
      <c r="B26" s="5">
        <v>0.33333333333333331</v>
      </c>
      <c r="C26" s="5">
        <v>0.51041666666666663</v>
      </c>
      <c r="D26" s="5">
        <f>C26-B26</f>
        <v>0.17708333333333331</v>
      </c>
      <c r="E26" s="4"/>
    </row>
    <row r="27" spans="1:5" x14ac:dyDescent="0.25">
      <c r="A27" s="4">
        <f>IF(COUNTIF($A$1:A26,A26)=2,A26+1,A26)</f>
        <v>40952</v>
      </c>
      <c r="B27" s="5">
        <v>0.5625</v>
      </c>
      <c r="C27" s="5">
        <v>0.75208333333333333</v>
      </c>
      <c r="D27" s="5">
        <f>C27-B27</f>
        <v>0.18958333333333333</v>
      </c>
      <c r="E27" s="4"/>
    </row>
    <row r="28" spans="1:5" x14ac:dyDescent="0.25">
      <c r="A28" s="4">
        <f>IF(COUNTIF($A$1:A27,A27)=2,A27+1,A27)</f>
        <v>40953</v>
      </c>
      <c r="B28" s="5">
        <v>0.33333333333333331</v>
      </c>
      <c r="C28" s="5">
        <v>0.51041666666666663</v>
      </c>
      <c r="D28" s="5">
        <f>C28-B28</f>
        <v>0.17708333333333331</v>
      </c>
      <c r="E28" s="4"/>
    </row>
    <row r="29" spans="1:5" x14ac:dyDescent="0.25">
      <c r="A29" s="4">
        <f>IF(COUNTIF($A$1:A28,A28)=2,A28+1,A28)</f>
        <v>40953</v>
      </c>
      <c r="B29" s="5">
        <v>0.5625</v>
      </c>
      <c r="C29" s="5">
        <v>0.75208333333333333</v>
      </c>
      <c r="D29" s="5">
        <f>C29-B29</f>
        <v>0.18958333333333333</v>
      </c>
      <c r="E29" s="4"/>
    </row>
    <row r="30" spans="1:5" x14ac:dyDescent="0.25">
      <c r="A30" s="4">
        <f>IF(COUNTIF($A$1:A29,A29)=2,A29+1,A29)</f>
        <v>40954</v>
      </c>
      <c r="B30" s="5">
        <v>0.33333333333333331</v>
      </c>
      <c r="C30" s="5">
        <v>0.51041666666666663</v>
      </c>
      <c r="D30" s="5">
        <f>C30-B30</f>
        <v>0.17708333333333331</v>
      </c>
      <c r="E30" s="4"/>
    </row>
    <row r="31" spans="1:5" x14ac:dyDescent="0.25">
      <c r="A31" s="4">
        <f>IF(COUNTIF($A$1:A30,A30)=2,A30+1,A30)</f>
        <v>40954</v>
      </c>
      <c r="B31" s="5">
        <v>0.5625</v>
      </c>
      <c r="C31" s="5">
        <v>0.75208333333333333</v>
      </c>
      <c r="D31" s="5">
        <f>C31-B31</f>
        <v>0.18958333333333333</v>
      </c>
      <c r="E31" s="4"/>
    </row>
    <row r="32" spans="1:5" x14ac:dyDescent="0.25">
      <c r="A32" s="4">
        <f>IF(COUNTIF($A$1:A31,A31)=2,A31+1,A31)</f>
        <v>40955</v>
      </c>
      <c r="B32" s="5">
        <v>0.33333333333333331</v>
      </c>
      <c r="C32" s="5">
        <v>0.51041666666666663</v>
      </c>
      <c r="D32" s="5">
        <f>C32-B32</f>
        <v>0.17708333333333331</v>
      </c>
      <c r="E32" s="4"/>
    </row>
    <row r="33" spans="1:5" x14ac:dyDescent="0.25">
      <c r="A33" s="4">
        <f>IF(COUNTIF($A$1:A32,A32)=2,A32+1,A32)</f>
        <v>40955</v>
      </c>
      <c r="B33" s="5">
        <v>0.5625</v>
      </c>
      <c r="C33" s="5">
        <v>0.75208333333333333</v>
      </c>
      <c r="D33" s="5">
        <f>C33-B33</f>
        <v>0.18958333333333333</v>
      </c>
      <c r="E33" s="4"/>
    </row>
    <row r="34" spans="1:5" x14ac:dyDescent="0.25">
      <c r="A34" s="4">
        <f>IF(COUNTIF($A$1:A33,A33)=2,A33+1,A33)</f>
        <v>40956</v>
      </c>
      <c r="B34" s="5">
        <v>0.33333333333333331</v>
      </c>
      <c r="C34" s="5">
        <v>0.51041666666666663</v>
      </c>
      <c r="D34" s="5">
        <f>C34-B34</f>
        <v>0.17708333333333331</v>
      </c>
      <c r="E34" s="4"/>
    </row>
    <row r="35" spans="1:5" x14ac:dyDescent="0.25">
      <c r="A35" s="4">
        <f>IF(COUNTIF($A$1:A34,A34)=2,A34+1,A34)</f>
        <v>40956</v>
      </c>
      <c r="B35" s="5">
        <v>0.5625</v>
      </c>
      <c r="C35" s="5">
        <v>0.75208333333333333</v>
      </c>
      <c r="D35" s="5">
        <f>C35-B35</f>
        <v>0.18958333333333333</v>
      </c>
      <c r="E35" s="4"/>
    </row>
    <row r="36" spans="1:5" x14ac:dyDescent="0.25">
      <c r="A36" s="4">
        <f>IF(COUNTIF($A$1:A35,A35)=2,A35+1,A35)</f>
        <v>40957</v>
      </c>
      <c r="B36" s="5">
        <v>0.33333333333333331</v>
      </c>
      <c r="C36" s="5">
        <v>0.51041666666666663</v>
      </c>
      <c r="D36" s="5">
        <f>C36-B36</f>
        <v>0.17708333333333331</v>
      </c>
      <c r="E36" s="4"/>
    </row>
    <row r="37" spans="1:5" x14ac:dyDescent="0.25">
      <c r="A37" s="4">
        <f>IF(COUNTIF($A$1:A36,A36)=2,A36+1,A36)</f>
        <v>40957</v>
      </c>
      <c r="B37" s="5">
        <v>0.5625</v>
      </c>
      <c r="C37" s="5">
        <v>0.75208333333333333</v>
      </c>
      <c r="D37" s="5">
        <f>C37-B37</f>
        <v>0.18958333333333333</v>
      </c>
      <c r="E37" s="4"/>
    </row>
    <row r="38" spans="1:5" x14ac:dyDescent="0.25">
      <c r="A38" s="4">
        <f>IF(COUNTIF($A$1:A37,A37)=2,A37+1,A37)</f>
        <v>40958</v>
      </c>
      <c r="B38" s="5"/>
      <c r="C38" s="5"/>
      <c r="D38" s="5">
        <f>C38-B38</f>
        <v>0</v>
      </c>
      <c r="E38" s="4"/>
    </row>
    <row r="39" spans="1:5" x14ac:dyDescent="0.25">
      <c r="A39" s="4">
        <f>IF(COUNTIF($A$1:A38,A38)=2,A38+1,A38)</f>
        <v>40958</v>
      </c>
      <c r="B39" s="5"/>
      <c r="C39" s="5"/>
      <c r="D39" s="5">
        <f>C39-B39</f>
        <v>0</v>
      </c>
      <c r="E39" s="4"/>
    </row>
    <row r="40" spans="1:5" x14ac:dyDescent="0.25">
      <c r="A40" s="4">
        <f>IF(COUNTIF($A$1:A39,A39)=2,A39+1,A39)</f>
        <v>40959</v>
      </c>
      <c r="B40" s="5">
        <v>0.33333333333333331</v>
      </c>
      <c r="C40" s="5">
        <v>0.51041666666666663</v>
      </c>
      <c r="D40" s="5">
        <f>C40-B40</f>
        <v>0.17708333333333331</v>
      </c>
      <c r="E40" s="4"/>
    </row>
    <row r="41" spans="1:5" x14ac:dyDescent="0.25">
      <c r="A41" s="4">
        <f>IF(COUNTIF($A$1:A40,A40)=2,A40+1,A40)</f>
        <v>40959</v>
      </c>
      <c r="B41" s="5">
        <v>0.5625</v>
      </c>
      <c r="C41" s="5">
        <v>0.75208333333333333</v>
      </c>
      <c r="D41" s="5">
        <f>C41-B41</f>
        <v>0.18958333333333333</v>
      </c>
      <c r="E41" s="4"/>
    </row>
    <row r="42" spans="1:5" x14ac:dyDescent="0.25">
      <c r="A42" s="4">
        <f>IF(COUNTIF($A$1:A41,A41)=2,A41+1,A41)</f>
        <v>40960</v>
      </c>
      <c r="B42" s="5">
        <v>0.33333333333333331</v>
      </c>
      <c r="C42" s="5">
        <v>0.51041666666666663</v>
      </c>
      <c r="D42" s="5">
        <f>C42-B42</f>
        <v>0.17708333333333331</v>
      </c>
      <c r="E42" s="4"/>
    </row>
    <row r="43" spans="1:5" x14ac:dyDescent="0.25">
      <c r="A43" s="4">
        <f>IF(COUNTIF($A$1:A42,A42)=2,A42+1,A42)</f>
        <v>40960</v>
      </c>
      <c r="B43" s="5">
        <v>0.5625</v>
      </c>
      <c r="C43" s="5">
        <v>0.75208333333333333</v>
      </c>
      <c r="D43" s="5">
        <f>C43-B43</f>
        <v>0.18958333333333333</v>
      </c>
      <c r="E43" s="4"/>
    </row>
    <row r="44" spans="1:5" x14ac:dyDescent="0.25">
      <c r="A44" s="4">
        <f>IF(COUNTIF($A$1:A43,A43)=2,A43+1,A43)</f>
        <v>40961</v>
      </c>
      <c r="B44" s="5">
        <v>0.33333333333333331</v>
      </c>
      <c r="C44" s="5">
        <v>0.51041666666666663</v>
      </c>
      <c r="D44" s="5">
        <f>C44-B44</f>
        <v>0.17708333333333331</v>
      </c>
      <c r="E44" s="4"/>
    </row>
    <row r="45" spans="1:5" x14ac:dyDescent="0.25">
      <c r="A45" s="4">
        <f>IF(COUNTIF($A$1:A44,A44)=2,A44+1,A44)</f>
        <v>40961</v>
      </c>
      <c r="B45" s="5">
        <v>0.5625</v>
      </c>
      <c r="C45" s="5">
        <v>0.75208333333333333</v>
      </c>
      <c r="D45" s="5">
        <f>C45-B45</f>
        <v>0.18958333333333333</v>
      </c>
      <c r="E45" s="4"/>
    </row>
    <row r="46" spans="1:5" x14ac:dyDescent="0.25">
      <c r="A46" s="4">
        <f>IF(COUNTIF($A$1:A45,A45)=2,A45+1,A45)</f>
        <v>40962</v>
      </c>
      <c r="B46" s="5">
        <v>0.33333333333333331</v>
      </c>
      <c r="C46" s="5">
        <v>0.51041666666666663</v>
      </c>
      <c r="D46" s="5">
        <f>C46-B46</f>
        <v>0.17708333333333331</v>
      </c>
      <c r="E46" s="4"/>
    </row>
    <row r="47" spans="1:5" x14ac:dyDescent="0.25">
      <c r="A47" s="4">
        <f>IF(COUNTIF($A$1:A46,A46)=2,A46+1,A46)</f>
        <v>40962</v>
      </c>
      <c r="B47" s="5">
        <v>0.5625</v>
      </c>
      <c r="C47" s="5">
        <v>0.75208333333333333</v>
      </c>
      <c r="D47" s="5">
        <f>C47-B47</f>
        <v>0.18958333333333333</v>
      </c>
      <c r="E47" s="4"/>
    </row>
    <row r="48" spans="1:5" x14ac:dyDescent="0.25">
      <c r="A48" s="4">
        <f>IF(COUNTIF($A$1:A47,A47)=2,A47+1,A47)</f>
        <v>40963</v>
      </c>
      <c r="B48" s="5">
        <v>0.33333333333333331</v>
      </c>
      <c r="C48" s="5">
        <v>0.51041666666666663</v>
      </c>
      <c r="D48" s="5">
        <f>C48-B48</f>
        <v>0.17708333333333331</v>
      </c>
      <c r="E48" s="4"/>
    </row>
    <row r="49" spans="1:5" x14ac:dyDescent="0.25">
      <c r="A49" s="4">
        <f>IF(COUNTIF($A$1:A48,A48)=2,A48+1,A48)</f>
        <v>40963</v>
      </c>
      <c r="B49" s="5">
        <v>0.5625</v>
      </c>
      <c r="C49" s="5">
        <v>0.75208333333333333</v>
      </c>
      <c r="D49" s="5">
        <f>C49-B49</f>
        <v>0.18958333333333333</v>
      </c>
      <c r="E49" s="4"/>
    </row>
    <row r="50" spans="1:5" x14ac:dyDescent="0.25">
      <c r="A50" s="4">
        <f>IF(COUNTIF($A$1:A49,A49)=2,A49+1,A49)</f>
        <v>40964</v>
      </c>
      <c r="B50" s="5">
        <v>0.33333333333333331</v>
      </c>
      <c r="C50" s="5">
        <v>0.51041666666666663</v>
      </c>
      <c r="D50" s="5">
        <f>C50-B50</f>
        <v>0.17708333333333331</v>
      </c>
      <c r="E50" s="4"/>
    </row>
    <row r="51" spans="1:5" x14ac:dyDescent="0.25">
      <c r="A51" s="4">
        <f>IF(COUNTIF($A$1:A50,A50)=2,A50+1,A50)</f>
        <v>40964</v>
      </c>
      <c r="B51" s="5">
        <v>0.5625</v>
      </c>
      <c r="C51" s="5">
        <v>0.75208333333333333</v>
      </c>
      <c r="D51" s="5">
        <f>C51-B51</f>
        <v>0.18958333333333333</v>
      </c>
      <c r="E51" s="4"/>
    </row>
    <row r="52" spans="1:5" x14ac:dyDescent="0.25">
      <c r="A52" s="4">
        <f>IF(COUNTIF($A$1:A51,A51)=2,A51+1,A51)</f>
        <v>40965</v>
      </c>
      <c r="B52" s="5"/>
      <c r="C52" s="5"/>
      <c r="D52" s="5">
        <f>C52-B52</f>
        <v>0</v>
      </c>
      <c r="E52" s="4"/>
    </row>
    <row r="53" spans="1:5" x14ac:dyDescent="0.25">
      <c r="A53" s="4">
        <f>IF(COUNTIF($A$1:A52,A52)=2,A52+1,A52)</f>
        <v>40965</v>
      </c>
      <c r="B53" s="5"/>
      <c r="C53" s="5"/>
      <c r="D53" s="5">
        <f>C53-B53</f>
        <v>0</v>
      </c>
      <c r="E53" s="4"/>
    </row>
    <row r="54" spans="1:5" x14ac:dyDescent="0.25">
      <c r="A54" s="4">
        <f>IF(COUNTIF($A$1:A53,A53)=2,A53+1,A53)</f>
        <v>40966</v>
      </c>
      <c r="B54" s="5">
        <v>0.33333333333333331</v>
      </c>
      <c r="C54" s="5">
        <v>0.51041666666666663</v>
      </c>
      <c r="D54" s="5">
        <f>C54-B54</f>
        <v>0.17708333333333331</v>
      </c>
      <c r="E54" s="4"/>
    </row>
    <row r="55" spans="1:5" x14ac:dyDescent="0.25">
      <c r="A55" s="4">
        <f>IF(COUNTIF($A$1:A54,A54)=2,A54+1,A54)</f>
        <v>40966</v>
      </c>
      <c r="B55" s="5">
        <v>0.5625</v>
      </c>
      <c r="C55" s="5">
        <v>0.75208333333333333</v>
      </c>
      <c r="D55" s="5">
        <f>C55-B55</f>
        <v>0.18958333333333333</v>
      </c>
      <c r="E55" s="4"/>
    </row>
    <row r="56" spans="1:5" x14ac:dyDescent="0.25">
      <c r="A56" s="4">
        <f>IF(COUNTIF($A$1:A55,A55)=2,A55+1,A55)</f>
        <v>40967</v>
      </c>
      <c r="B56" s="5">
        <v>0.33333333333333331</v>
      </c>
      <c r="C56" s="5">
        <v>0.51041666666666663</v>
      </c>
      <c r="D56" s="5">
        <f>C56-B56</f>
        <v>0.17708333333333331</v>
      </c>
      <c r="E56" s="4"/>
    </row>
    <row r="57" spans="1:5" x14ac:dyDescent="0.25">
      <c r="A57" s="4">
        <f>IF(COUNTIF($A$1:A56,A56)=2,A56+1,A56)</f>
        <v>40967</v>
      </c>
      <c r="B57" s="5">
        <v>0.5625</v>
      </c>
      <c r="C57" s="5">
        <v>0.75208333333333333</v>
      </c>
      <c r="D57" s="5">
        <f>C57-B57</f>
        <v>0.18958333333333333</v>
      </c>
      <c r="E57" s="4"/>
    </row>
    <row r="58" spans="1:5" x14ac:dyDescent="0.25">
      <c r="A58" s="4">
        <f>IF(COUNTIF($A$1:A57,A57)=2,A57+1,A57)</f>
        <v>40968</v>
      </c>
      <c r="B58" s="5">
        <v>0.33333333333333331</v>
      </c>
      <c r="C58" s="5">
        <v>0.51041666666666663</v>
      </c>
      <c r="D58" s="5">
        <f>C58-B58</f>
        <v>0.17708333333333331</v>
      </c>
      <c r="E58" s="4"/>
    </row>
    <row r="59" spans="1:5" x14ac:dyDescent="0.25">
      <c r="A59" s="4">
        <f>IF(COUNTIF($A$1:A58,A58)=2,A58+1,A58)</f>
        <v>40968</v>
      </c>
      <c r="B59" s="5">
        <v>0.5625</v>
      </c>
      <c r="C59" s="5">
        <v>0.75208333333333333</v>
      </c>
      <c r="D59" s="5">
        <f>C59-B59</f>
        <v>0.18958333333333333</v>
      </c>
      <c r="E59" s="4"/>
    </row>
    <row r="60" spans="1:5" x14ac:dyDescent="0.25">
      <c r="A60" s="4"/>
      <c r="B60" s="5"/>
      <c r="C60" s="5"/>
      <c r="D60" s="5"/>
      <c r="E60" s="4"/>
    </row>
    <row r="61" spans="1:5" x14ac:dyDescent="0.25">
      <c r="A61" s="4"/>
      <c r="B61" s="5"/>
      <c r="C61" s="5"/>
      <c r="D61" s="5"/>
      <c r="E61" s="4"/>
    </row>
    <row r="62" spans="1:5" x14ac:dyDescent="0.25">
      <c r="A62" s="4"/>
      <c r="B62" s="5"/>
      <c r="C62" s="5"/>
      <c r="D62" s="5"/>
      <c r="E62" s="4"/>
    </row>
    <row r="63" spans="1:5" x14ac:dyDescent="0.25">
      <c r="A63" s="4"/>
      <c r="B63" s="5"/>
      <c r="C63" s="5"/>
      <c r="D63" s="5"/>
      <c r="E63" s="4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4" sqref="C4"/>
    </sheetView>
  </sheetViews>
  <sheetFormatPr defaultRowHeight="15" x14ac:dyDescent="0.25"/>
  <cols>
    <col min="1" max="1" width="11.7109375" style="2" customWidth="1"/>
    <col min="2" max="4" width="11.7109375" style="3" customWidth="1"/>
    <col min="5" max="5" width="34.28515625" style="2" customWidth="1"/>
  </cols>
  <sheetData>
    <row r="1" spans="1:5" ht="15.75" thickBot="1" x14ac:dyDescent="0.3">
      <c r="A1" s="8" t="s">
        <v>0</v>
      </c>
      <c r="B1" s="9" t="s">
        <v>1</v>
      </c>
      <c r="C1" s="9" t="s">
        <v>2</v>
      </c>
      <c r="D1" s="10" t="s">
        <v>3</v>
      </c>
      <c r="E1" s="8" t="s">
        <v>4</v>
      </c>
    </row>
    <row r="2" spans="1:5" x14ac:dyDescent="0.25">
      <c r="A2" s="6">
        <v>40969</v>
      </c>
      <c r="B2" s="7">
        <v>0.33333333333333331</v>
      </c>
      <c r="C2" s="7">
        <v>0.51041666666666663</v>
      </c>
      <c r="D2" s="7">
        <f>C2-B2</f>
        <v>0.17708333333333331</v>
      </c>
      <c r="E2" s="6" t="s">
        <v>5</v>
      </c>
    </row>
    <row r="3" spans="1:5" x14ac:dyDescent="0.25">
      <c r="A3" s="4">
        <f>IF(COUNTIF($A$1:A2,A2)=2,A2+1,A2)</f>
        <v>40969</v>
      </c>
      <c r="B3" s="5">
        <v>0.5625</v>
      </c>
      <c r="C3" s="5">
        <v>0.75208333333333333</v>
      </c>
      <c r="D3" s="5">
        <f>C3-B3</f>
        <v>0.18958333333333333</v>
      </c>
      <c r="E3" s="4" t="s">
        <v>6</v>
      </c>
    </row>
    <row r="4" spans="1:5" x14ac:dyDescent="0.25">
      <c r="A4" s="4">
        <f>IF(COUNTIF($A$1:A3,A3)=2,A3+1,A3)</f>
        <v>40970</v>
      </c>
      <c r="B4" s="5">
        <v>0.33333333333333331</v>
      </c>
      <c r="C4" s="5">
        <v>0.51041666666666663</v>
      </c>
      <c r="D4" s="5">
        <f>C4-B4</f>
        <v>0.17708333333333331</v>
      </c>
      <c r="E4" s="4" t="s">
        <v>7</v>
      </c>
    </row>
    <row r="5" spans="1:5" x14ac:dyDescent="0.25">
      <c r="A5" s="4">
        <f>IF(COUNTIF($A$1:A4,A4)=2,A4+1,A4)</f>
        <v>40970</v>
      </c>
      <c r="B5" s="5">
        <v>0.5625</v>
      </c>
      <c r="C5" s="5">
        <v>0.75208333333333333</v>
      </c>
      <c r="D5" s="5">
        <f>C5-B5</f>
        <v>0.18958333333333333</v>
      </c>
      <c r="E5" s="4"/>
    </row>
    <row r="6" spans="1:5" x14ac:dyDescent="0.25">
      <c r="A6" s="4">
        <f>IF(COUNTIF($A$1:A5,A5)=2,A5+1,A5)</f>
        <v>40971</v>
      </c>
      <c r="B6" s="5">
        <v>0.33333333333333331</v>
      </c>
      <c r="C6" s="5">
        <v>0.51041666666666663</v>
      </c>
      <c r="D6" s="5">
        <f>C6-B6</f>
        <v>0.17708333333333331</v>
      </c>
      <c r="E6" s="4"/>
    </row>
    <row r="7" spans="1:5" x14ac:dyDescent="0.25">
      <c r="A7" s="4">
        <f>IF(COUNTIF($A$1:A6,A6)=2,A6+1,A6)</f>
        <v>40971</v>
      </c>
      <c r="B7" s="5">
        <v>0.5625</v>
      </c>
      <c r="C7" s="5">
        <v>0.75208333333333333</v>
      </c>
      <c r="D7" s="5">
        <f>C7-B7</f>
        <v>0.18958333333333333</v>
      </c>
      <c r="E7" s="4"/>
    </row>
    <row r="8" spans="1:5" x14ac:dyDescent="0.25">
      <c r="A8" s="4">
        <f>IF(COUNTIF($A$1:A7,A7)=2,A7+1,A7)</f>
        <v>40972</v>
      </c>
      <c r="B8" s="5"/>
      <c r="C8" s="5"/>
      <c r="D8" s="5">
        <f>C8-B8</f>
        <v>0</v>
      </c>
      <c r="E8" s="4"/>
    </row>
    <row r="9" spans="1:5" x14ac:dyDescent="0.25">
      <c r="A9" s="4">
        <f>IF(COUNTIF($A$1:A8,A8)=2,A8+1,A8)</f>
        <v>40972</v>
      </c>
      <c r="B9" s="5"/>
      <c r="C9" s="5"/>
      <c r="D9" s="5">
        <f>C9-B9</f>
        <v>0</v>
      </c>
      <c r="E9" s="4"/>
    </row>
    <row r="10" spans="1:5" x14ac:dyDescent="0.25">
      <c r="A10" s="4">
        <f>IF(COUNTIF($A$1:A9,A9)=2,A9+1,A9)</f>
        <v>40973</v>
      </c>
      <c r="B10" s="5">
        <v>0.33333333333333331</v>
      </c>
      <c r="C10" s="5">
        <v>0.51041666666666663</v>
      </c>
      <c r="D10" s="5">
        <f>C10-B10</f>
        <v>0.17708333333333331</v>
      </c>
      <c r="E10" s="4"/>
    </row>
    <row r="11" spans="1:5" x14ac:dyDescent="0.25">
      <c r="A11" s="4">
        <f>IF(COUNTIF($A$1:A10,A10)=2,A10+1,A10)</f>
        <v>40973</v>
      </c>
      <c r="B11" s="5">
        <v>0.5625</v>
      </c>
      <c r="C11" s="5">
        <v>0.75208333333333333</v>
      </c>
      <c r="D11" s="5">
        <f>C11-B11</f>
        <v>0.18958333333333333</v>
      </c>
      <c r="E11" s="4"/>
    </row>
    <row r="12" spans="1:5" x14ac:dyDescent="0.25">
      <c r="A12" s="4">
        <f>IF(COUNTIF($A$1:A11,A11)=2,A11+1,A11)</f>
        <v>40974</v>
      </c>
      <c r="B12" s="5">
        <v>0.33333333333333331</v>
      </c>
      <c r="C12" s="5">
        <v>0.51041666666666663</v>
      </c>
      <c r="D12" s="5">
        <f>C12-B12</f>
        <v>0.17708333333333331</v>
      </c>
      <c r="E12" s="4"/>
    </row>
    <row r="13" spans="1:5" x14ac:dyDescent="0.25">
      <c r="A13" s="4">
        <f>IF(COUNTIF($A$1:A12,A12)=2,A12+1,A12)</f>
        <v>40974</v>
      </c>
      <c r="B13" s="5">
        <v>0.5625</v>
      </c>
      <c r="C13" s="5">
        <v>0.75208333333333333</v>
      </c>
      <c r="D13" s="5">
        <f>C13-B13</f>
        <v>0.18958333333333333</v>
      </c>
      <c r="E13" s="4"/>
    </row>
    <row r="14" spans="1:5" x14ac:dyDescent="0.25">
      <c r="A14" s="4">
        <f>IF(COUNTIF($A$1:A13,A13)=2,A13+1,A13)</f>
        <v>40975</v>
      </c>
      <c r="B14" s="5">
        <v>0.33333333333333331</v>
      </c>
      <c r="C14" s="5">
        <v>0.51041666666666663</v>
      </c>
      <c r="D14" s="5">
        <f>C14-B14</f>
        <v>0.17708333333333331</v>
      </c>
      <c r="E14" s="4"/>
    </row>
    <row r="15" spans="1:5" x14ac:dyDescent="0.25">
      <c r="A15" s="4">
        <f>IF(COUNTIF($A$1:A14,A14)=2,A14+1,A14)</f>
        <v>40975</v>
      </c>
      <c r="B15" s="5">
        <v>0.5625</v>
      </c>
      <c r="C15" s="5">
        <v>0.75208333333333333</v>
      </c>
      <c r="D15" s="5">
        <f>C15-B15</f>
        <v>0.18958333333333333</v>
      </c>
      <c r="E15" s="4"/>
    </row>
    <row r="16" spans="1:5" x14ac:dyDescent="0.25">
      <c r="A16" s="4">
        <f>IF(COUNTIF($A$1:A15,A15)=2,A15+1,A15)</f>
        <v>40976</v>
      </c>
      <c r="B16" s="5">
        <v>0.33333333333333331</v>
      </c>
      <c r="C16" s="5">
        <v>0.51041666666666663</v>
      </c>
      <c r="D16" s="5">
        <f>C16-B16</f>
        <v>0.17708333333333331</v>
      </c>
      <c r="E16" s="4"/>
    </row>
    <row r="17" spans="1:5" x14ac:dyDescent="0.25">
      <c r="A17" s="4">
        <f>IF(COUNTIF($A$1:A16,A16)=2,A16+1,A16)</f>
        <v>40976</v>
      </c>
      <c r="B17" s="5">
        <v>0.5625</v>
      </c>
      <c r="C17" s="5">
        <v>0.75208333333333333</v>
      </c>
      <c r="D17" s="5">
        <f>C17-B17</f>
        <v>0.18958333333333333</v>
      </c>
      <c r="E17" s="4"/>
    </row>
    <row r="18" spans="1:5" x14ac:dyDescent="0.25">
      <c r="A18" s="4">
        <f>IF(COUNTIF($A$1:A17,A17)=2,A17+1,A17)</f>
        <v>40977</v>
      </c>
      <c r="B18" s="5">
        <v>0.33333333333333331</v>
      </c>
      <c r="C18" s="5">
        <v>0.51041666666666663</v>
      </c>
      <c r="D18" s="5">
        <f>C18-B18</f>
        <v>0.17708333333333331</v>
      </c>
      <c r="E18" s="4"/>
    </row>
    <row r="19" spans="1:5" x14ac:dyDescent="0.25">
      <c r="A19" s="4">
        <f>IF(COUNTIF($A$1:A18,A18)=2,A18+1,A18)</f>
        <v>40977</v>
      </c>
      <c r="B19" s="5">
        <v>0.5625</v>
      </c>
      <c r="C19" s="5">
        <v>0.75208333333333333</v>
      </c>
      <c r="D19" s="5">
        <f>C19-B19</f>
        <v>0.18958333333333333</v>
      </c>
      <c r="E19" s="4"/>
    </row>
    <row r="20" spans="1:5" x14ac:dyDescent="0.25">
      <c r="A20" s="4">
        <f>IF(COUNTIF($A$1:A19,A19)=2,A19+1,A19)</f>
        <v>40978</v>
      </c>
      <c r="B20" s="5">
        <v>0.33333333333333331</v>
      </c>
      <c r="C20" s="5">
        <v>0.51041666666666663</v>
      </c>
      <c r="D20" s="5">
        <f>C20-B20</f>
        <v>0.17708333333333331</v>
      </c>
      <c r="E20" s="4"/>
    </row>
    <row r="21" spans="1:5" x14ac:dyDescent="0.25">
      <c r="A21" s="4">
        <f>IF(COUNTIF($A$1:A20,A20)=2,A20+1,A20)</f>
        <v>40978</v>
      </c>
      <c r="B21" s="5">
        <v>0.5625</v>
      </c>
      <c r="C21" s="5">
        <v>0.75208333333333333</v>
      </c>
      <c r="D21" s="5">
        <f>C21-B21</f>
        <v>0.18958333333333333</v>
      </c>
      <c r="E21" s="4"/>
    </row>
    <row r="22" spans="1:5" x14ac:dyDescent="0.25">
      <c r="A22" s="4">
        <f>IF(COUNTIF($A$1:A21,A21)=2,A21+1,A21)</f>
        <v>40979</v>
      </c>
      <c r="B22" s="5"/>
      <c r="C22" s="5"/>
      <c r="D22" s="5">
        <f>C22-B22</f>
        <v>0</v>
      </c>
      <c r="E22" s="4"/>
    </row>
    <row r="23" spans="1:5" x14ac:dyDescent="0.25">
      <c r="A23" s="4">
        <f>IF(COUNTIF($A$1:A22,A22)=2,A22+1,A22)</f>
        <v>40979</v>
      </c>
      <c r="B23" s="5"/>
      <c r="C23" s="5"/>
      <c r="D23" s="5">
        <f>C23-B23</f>
        <v>0</v>
      </c>
      <c r="E23" s="4"/>
    </row>
    <row r="24" spans="1:5" x14ac:dyDescent="0.25">
      <c r="A24" s="4">
        <f>IF(COUNTIF($A$1:A23,A23)=2,A23+1,A23)</f>
        <v>40980</v>
      </c>
      <c r="B24" s="5">
        <v>0.33333333333333331</v>
      </c>
      <c r="C24" s="5">
        <v>0.51041666666666663</v>
      </c>
      <c r="D24" s="5">
        <f>C24-B24</f>
        <v>0.17708333333333331</v>
      </c>
      <c r="E24" s="4"/>
    </row>
    <row r="25" spans="1:5" x14ac:dyDescent="0.25">
      <c r="A25" s="4">
        <f>IF(COUNTIF($A$1:A24,A24)=2,A24+1,A24)</f>
        <v>40980</v>
      </c>
      <c r="B25" s="5">
        <v>0.5625</v>
      </c>
      <c r="C25" s="5">
        <v>0.75208333333333333</v>
      </c>
      <c r="D25" s="5">
        <f>C25-B25</f>
        <v>0.18958333333333333</v>
      </c>
      <c r="E25" s="4"/>
    </row>
    <row r="26" spans="1:5" x14ac:dyDescent="0.25">
      <c r="A26" s="4">
        <f>IF(COUNTIF($A$1:A25,A25)=2,A25+1,A25)</f>
        <v>40981</v>
      </c>
      <c r="B26" s="5">
        <v>0.33333333333333331</v>
      </c>
      <c r="C26" s="5">
        <v>0.51041666666666663</v>
      </c>
      <c r="D26" s="5">
        <f>C26-B26</f>
        <v>0.17708333333333331</v>
      </c>
      <c r="E26" s="4"/>
    </row>
    <row r="27" spans="1:5" x14ac:dyDescent="0.25">
      <c r="A27" s="4">
        <f>IF(COUNTIF($A$1:A26,A26)=2,A26+1,A26)</f>
        <v>40981</v>
      </c>
      <c r="B27" s="5">
        <v>0.5625</v>
      </c>
      <c r="C27" s="5">
        <v>0.75208333333333333</v>
      </c>
      <c r="D27" s="5">
        <f>C27-B27</f>
        <v>0.18958333333333333</v>
      </c>
      <c r="E27" s="4"/>
    </row>
    <row r="28" spans="1:5" x14ac:dyDescent="0.25">
      <c r="A28" s="4">
        <f>IF(COUNTIF($A$1:A27,A27)=2,A27+1,A27)</f>
        <v>40982</v>
      </c>
      <c r="B28" s="5">
        <v>0.33333333333333331</v>
      </c>
      <c r="C28" s="5">
        <v>0.51041666666666663</v>
      </c>
      <c r="D28" s="5">
        <f>C28-B28</f>
        <v>0.17708333333333331</v>
      </c>
      <c r="E28" s="4"/>
    </row>
    <row r="29" spans="1:5" x14ac:dyDescent="0.25">
      <c r="A29" s="4">
        <f>IF(COUNTIF($A$1:A28,A28)=2,A28+1,A28)</f>
        <v>40982</v>
      </c>
      <c r="B29" s="5">
        <v>0.5625</v>
      </c>
      <c r="C29" s="5">
        <v>0.75208333333333333</v>
      </c>
      <c r="D29" s="5">
        <f>C29-B29</f>
        <v>0.18958333333333333</v>
      </c>
      <c r="E29" s="4"/>
    </row>
    <row r="30" spans="1:5" x14ac:dyDescent="0.25">
      <c r="A30" s="4">
        <f>IF(COUNTIF($A$1:A29,A29)=2,A29+1,A29)</f>
        <v>40983</v>
      </c>
      <c r="B30" s="5">
        <v>0.33333333333333331</v>
      </c>
      <c r="C30" s="5">
        <v>0.51041666666666663</v>
      </c>
      <c r="D30" s="5">
        <f>C30-B30</f>
        <v>0.17708333333333331</v>
      </c>
      <c r="E30" s="4"/>
    </row>
    <row r="31" spans="1:5" x14ac:dyDescent="0.25">
      <c r="A31" s="4">
        <f>IF(COUNTIF($A$1:A30,A30)=2,A30+1,A30)</f>
        <v>40983</v>
      </c>
      <c r="B31" s="5">
        <v>0.5625</v>
      </c>
      <c r="C31" s="5">
        <v>0.75208333333333333</v>
      </c>
      <c r="D31" s="5">
        <f>C31-B31</f>
        <v>0.18958333333333333</v>
      </c>
      <c r="E31" s="4"/>
    </row>
    <row r="32" spans="1:5" x14ac:dyDescent="0.25">
      <c r="A32" s="4">
        <f>IF(COUNTIF($A$1:A31,A31)=2,A31+1,A31)</f>
        <v>40984</v>
      </c>
      <c r="B32" s="5">
        <v>0.33333333333333331</v>
      </c>
      <c r="C32" s="5">
        <v>0.51041666666666663</v>
      </c>
      <c r="D32" s="5">
        <f>C32-B32</f>
        <v>0.17708333333333331</v>
      </c>
      <c r="E32" s="4"/>
    </row>
    <row r="33" spans="1:5" x14ac:dyDescent="0.25">
      <c r="A33" s="4">
        <f>IF(COUNTIF($A$1:A32,A32)=2,A32+1,A32)</f>
        <v>40984</v>
      </c>
      <c r="B33" s="5">
        <v>0.5625</v>
      </c>
      <c r="C33" s="5">
        <v>0.75208333333333333</v>
      </c>
      <c r="D33" s="5">
        <f>C33-B33</f>
        <v>0.18958333333333333</v>
      </c>
      <c r="E33" s="4"/>
    </row>
    <row r="34" spans="1:5" x14ac:dyDescent="0.25">
      <c r="A34" s="4">
        <f>IF(COUNTIF($A$1:A33,A33)=2,A33+1,A33)</f>
        <v>40985</v>
      </c>
      <c r="B34" s="5">
        <v>0.33333333333333331</v>
      </c>
      <c r="C34" s="5">
        <v>0.51041666666666663</v>
      </c>
      <c r="D34" s="5">
        <f>C34-B34</f>
        <v>0.17708333333333331</v>
      </c>
      <c r="E34" s="4"/>
    </row>
    <row r="35" spans="1:5" x14ac:dyDescent="0.25">
      <c r="A35" s="4">
        <f>IF(COUNTIF($A$1:A34,A34)=2,A34+1,A34)</f>
        <v>40985</v>
      </c>
      <c r="B35" s="5">
        <v>0.5625</v>
      </c>
      <c r="C35" s="5">
        <v>0.75208333333333333</v>
      </c>
      <c r="D35" s="5">
        <f>C35-B35</f>
        <v>0.18958333333333333</v>
      </c>
      <c r="E35" s="4"/>
    </row>
    <row r="36" spans="1:5" x14ac:dyDescent="0.25">
      <c r="A36" s="4">
        <f>IF(COUNTIF($A$1:A35,A35)=2,A35+1,A35)</f>
        <v>40986</v>
      </c>
      <c r="B36" s="5"/>
      <c r="C36" s="5"/>
      <c r="D36" s="5">
        <f>C36-B36</f>
        <v>0</v>
      </c>
      <c r="E36" s="4"/>
    </row>
    <row r="37" spans="1:5" x14ac:dyDescent="0.25">
      <c r="A37" s="4">
        <f>IF(COUNTIF($A$1:A36,A36)=2,A36+1,A36)</f>
        <v>40986</v>
      </c>
      <c r="B37" s="5"/>
      <c r="C37" s="5"/>
      <c r="D37" s="5">
        <f>C37-B37</f>
        <v>0</v>
      </c>
      <c r="E37" s="4"/>
    </row>
    <row r="38" spans="1:5" x14ac:dyDescent="0.25">
      <c r="A38" s="4">
        <f>IF(COUNTIF($A$1:A37,A37)=2,A37+1,A37)</f>
        <v>40987</v>
      </c>
      <c r="B38" s="5">
        <v>0.33333333333333331</v>
      </c>
      <c r="C38" s="5">
        <v>0.51041666666666663</v>
      </c>
      <c r="D38" s="5">
        <f>C38-B38</f>
        <v>0.17708333333333331</v>
      </c>
      <c r="E38" s="4"/>
    </row>
    <row r="39" spans="1:5" x14ac:dyDescent="0.25">
      <c r="A39" s="4">
        <f>IF(COUNTIF($A$1:A38,A38)=2,A38+1,A38)</f>
        <v>40987</v>
      </c>
      <c r="B39" s="5">
        <v>0.5625</v>
      </c>
      <c r="C39" s="5">
        <v>0.75208333333333333</v>
      </c>
      <c r="D39" s="5">
        <f>C39-B39</f>
        <v>0.18958333333333333</v>
      </c>
      <c r="E39" s="4"/>
    </row>
    <row r="40" spans="1:5" x14ac:dyDescent="0.25">
      <c r="A40" s="4">
        <f>IF(COUNTIF($A$1:A39,A39)=2,A39+1,A39)</f>
        <v>40988</v>
      </c>
      <c r="B40" s="5">
        <v>0.33333333333333331</v>
      </c>
      <c r="C40" s="5">
        <v>0.51041666666666663</v>
      </c>
      <c r="D40" s="5">
        <f>C40-B40</f>
        <v>0.17708333333333331</v>
      </c>
      <c r="E40" s="4"/>
    </row>
    <row r="41" spans="1:5" x14ac:dyDescent="0.25">
      <c r="A41" s="4">
        <f>IF(COUNTIF($A$1:A40,A40)=2,A40+1,A40)</f>
        <v>40988</v>
      </c>
      <c r="B41" s="5">
        <v>0.5625</v>
      </c>
      <c r="C41" s="5">
        <v>0.75208333333333333</v>
      </c>
      <c r="D41" s="5">
        <f>C41-B41</f>
        <v>0.18958333333333333</v>
      </c>
      <c r="E41" s="4"/>
    </row>
    <row r="42" spans="1:5" x14ac:dyDescent="0.25">
      <c r="A42" s="4">
        <f>IF(COUNTIF($A$1:A41,A41)=2,A41+1,A41)</f>
        <v>40989</v>
      </c>
      <c r="B42" s="5">
        <v>0.33333333333333331</v>
      </c>
      <c r="C42" s="5">
        <v>0.51041666666666663</v>
      </c>
      <c r="D42" s="5">
        <f>C42-B42</f>
        <v>0.17708333333333331</v>
      </c>
      <c r="E42" s="4"/>
    </row>
    <row r="43" spans="1:5" x14ac:dyDescent="0.25">
      <c r="A43" s="4">
        <f>IF(COUNTIF($A$1:A42,A42)=2,A42+1,A42)</f>
        <v>40989</v>
      </c>
      <c r="B43" s="5">
        <v>0.5625</v>
      </c>
      <c r="C43" s="5">
        <v>0.75208333333333333</v>
      </c>
      <c r="D43" s="5">
        <f>C43-B43</f>
        <v>0.18958333333333333</v>
      </c>
      <c r="E43" s="4"/>
    </row>
    <row r="44" spans="1:5" x14ac:dyDescent="0.25">
      <c r="A44" s="4">
        <f>IF(COUNTIF($A$1:A43,A43)=2,A43+1,A43)</f>
        <v>40990</v>
      </c>
      <c r="B44" s="5">
        <v>0.33333333333333331</v>
      </c>
      <c r="C44" s="5">
        <v>0.51041666666666663</v>
      </c>
      <c r="D44" s="5">
        <f>C44-B44</f>
        <v>0.17708333333333331</v>
      </c>
      <c r="E44" s="4"/>
    </row>
    <row r="45" spans="1:5" x14ac:dyDescent="0.25">
      <c r="A45" s="4">
        <f>IF(COUNTIF($A$1:A44,A44)=2,A44+1,A44)</f>
        <v>40990</v>
      </c>
      <c r="B45" s="5">
        <v>0.5625</v>
      </c>
      <c r="C45" s="5">
        <v>0.75208333333333333</v>
      </c>
      <c r="D45" s="5">
        <f>C45-B45</f>
        <v>0.18958333333333333</v>
      </c>
      <c r="E45" s="4"/>
    </row>
    <row r="46" spans="1:5" x14ac:dyDescent="0.25">
      <c r="A46" s="4">
        <f>IF(COUNTIF($A$1:A45,A45)=2,A45+1,A45)</f>
        <v>40991</v>
      </c>
      <c r="B46" s="5">
        <v>0.33333333333333331</v>
      </c>
      <c r="C46" s="5">
        <v>0.51041666666666663</v>
      </c>
      <c r="D46" s="5">
        <f>C46-B46</f>
        <v>0.17708333333333331</v>
      </c>
      <c r="E46" s="4"/>
    </row>
    <row r="47" spans="1:5" x14ac:dyDescent="0.25">
      <c r="A47" s="4">
        <f>IF(COUNTIF($A$1:A46,A46)=2,A46+1,A46)</f>
        <v>40991</v>
      </c>
      <c r="B47" s="5">
        <v>0.5625</v>
      </c>
      <c r="C47" s="5">
        <v>0.75208333333333333</v>
      </c>
      <c r="D47" s="5">
        <f>C47-B47</f>
        <v>0.18958333333333333</v>
      </c>
      <c r="E47" s="4"/>
    </row>
    <row r="48" spans="1:5" x14ac:dyDescent="0.25">
      <c r="A48" s="4">
        <f>IF(COUNTIF($A$1:A47,A47)=2,A47+1,A47)</f>
        <v>40992</v>
      </c>
      <c r="B48" s="5">
        <v>0.33333333333333331</v>
      </c>
      <c r="C48" s="5">
        <v>0.51041666666666663</v>
      </c>
      <c r="D48" s="5">
        <f>C48-B48</f>
        <v>0.17708333333333331</v>
      </c>
      <c r="E48" s="4"/>
    </row>
    <row r="49" spans="1:5" x14ac:dyDescent="0.25">
      <c r="A49" s="4">
        <f>IF(COUNTIF($A$1:A48,A48)=2,A48+1,A48)</f>
        <v>40992</v>
      </c>
      <c r="B49" s="5">
        <v>0.5625</v>
      </c>
      <c r="C49" s="5">
        <v>0.75208333333333333</v>
      </c>
      <c r="D49" s="5">
        <f>C49-B49</f>
        <v>0.18958333333333333</v>
      </c>
      <c r="E49" s="4"/>
    </row>
    <row r="50" spans="1:5" x14ac:dyDescent="0.25">
      <c r="A50" s="4">
        <f>IF(COUNTIF($A$1:A49,A49)=2,A49+1,A49)</f>
        <v>40993</v>
      </c>
      <c r="B50" s="5"/>
      <c r="C50" s="5"/>
      <c r="D50" s="5">
        <f>C50-B50</f>
        <v>0</v>
      </c>
      <c r="E50" s="4"/>
    </row>
    <row r="51" spans="1:5" x14ac:dyDescent="0.25">
      <c r="A51" s="4">
        <f>IF(COUNTIF($A$1:A50,A50)=2,A50+1,A50)</f>
        <v>40993</v>
      </c>
      <c r="B51" s="5"/>
      <c r="C51" s="5"/>
      <c r="D51" s="5">
        <f>C51-B51</f>
        <v>0</v>
      </c>
      <c r="E51" s="4"/>
    </row>
    <row r="52" spans="1:5" x14ac:dyDescent="0.25">
      <c r="A52" s="4">
        <f>IF(COUNTIF($A$1:A51,A51)=2,A51+1,A51)</f>
        <v>40994</v>
      </c>
      <c r="B52" s="5">
        <v>0.33333333333333331</v>
      </c>
      <c r="C52" s="5">
        <v>0.51041666666666663</v>
      </c>
      <c r="D52" s="5">
        <f>C52-B52</f>
        <v>0.17708333333333331</v>
      </c>
      <c r="E52" s="4"/>
    </row>
    <row r="53" spans="1:5" x14ac:dyDescent="0.25">
      <c r="A53" s="4">
        <f>IF(COUNTIF($A$1:A52,A52)=2,A52+1,A52)</f>
        <v>40994</v>
      </c>
      <c r="B53" s="5">
        <v>0.5625</v>
      </c>
      <c r="C53" s="5">
        <v>0.75208333333333333</v>
      </c>
      <c r="D53" s="5">
        <f>C53-B53</f>
        <v>0.18958333333333333</v>
      </c>
      <c r="E53" s="4"/>
    </row>
    <row r="54" spans="1:5" x14ac:dyDescent="0.25">
      <c r="A54" s="4">
        <f>IF(COUNTIF($A$1:A53,A53)=2,A53+1,A53)</f>
        <v>40995</v>
      </c>
      <c r="B54" s="5">
        <v>0.33333333333333331</v>
      </c>
      <c r="C54" s="5">
        <v>0.51041666666666663</v>
      </c>
      <c r="D54" s="5">
        <f>C54-B54</f>
        <v>0.17708333333333331</v>
      </c>
      <c r="E54" s="4"/>
    </row>
    <row r="55" spans="1:5" x14ac:dyDescent="0.25">
      <c r="A55" s="4">
        <f>IF(COUNTIF($A$1:A54,A54)=2,A54+1,A54)</f>
        <v>40995</v>
      </c>
      <c r="B55" s="5">
        <v>0.5625</v>
      </c>
      <c r="C55" s="5">
        <v>0.75208333333333333</v>
      </c>
      <c r="D55" s="5">
        <f>C55-B55</f>
        <v>0.18958333333333333</v>
      </c>
      <c r="E55" s="4"/>
    </row>
    <row r="56" spans="1:5" x14ac:dyDescent="0.25">
      <c r="A56" s="4">
        <f>IF(COUNTIF($A$1:A55,A55)=2,A55+1,A55)</f>
        <v>40996</v>
      </c>
      <c r="B56" s="5">
        <v>0.33333333333333331</v>
      </c>
      <c r="C56" s="5">
        <v>0.51041666666666663</v>
      </c>
      <c r="D56" s="5">
        <f>C56-B56</f>
        <v>0.17708333333333331</v>
      </c>
      <c r="E56" s="4"/>
    </row>
    <row r="57" spans="1:5" x14ac:dyDescent="0.25">
      <c r="A57" s="4">
        <f>IF(COUNTIF($A$1:A56,A56)=2,A56+1,A56)</f>
        <v>40996</v>
      </c>
      <c r="B57" s="5">
        <v>0.5625</v>
      </c>
      <c r="C57" s="5">
        <v>0.75208333333333333</v>
      </c>
      <c r="D57" s="5">
        <f>C57-B57</f>
        <v>0.18958333333333333</v>
      </c>
      <c r="E57" s="4"/>
    </row>
    <row r="58" spans="1:5" x14ac:dyDescent="0.25">
      <c r="A58" s="4">
        <f>IF(COUNTIF($A$1:A57,A57)=2,A57+1,A57)</f>
        <v>40997</v>
      </c>
      <c r="B58" s="5">
        <v>0.33333333333333331</v>
      </c>
      <c r="C58" s="5">
        <v>0.51041666666666663</v>
      </c>
      <c r="D58" s="5">
        <f>C58-B58</f>
        <v>0.17708333333333331</v>
      </c>
      <c r="E58" s="4"/>
    </row>
    <row r="59" spans="1:5" x14ac:dyDescent="0.25">
      <c r="A59" s="4">
        <f>IF(COUNTIF($A$1:A58,A58)=2,A58+1,A58)</f>
        <v>40997</v>
      </c>
      <c r="B59" s="5">
        <v>0.5625</v>
      </c>
      <c r="C59" s="5">
        <v>0.75208333333333333</v>
      </c>
      <c r="D59" s="5">
        <f>C59-B59</f>
        <v>0.18958333333333333</v>
      </c>
      <c r="E59" s="4"/>
    </row>
    <row r="60" spans="1:5" x14ac:dyDescent="0.25">
      <c r="A60" s="4">
        <f>IF(COUNTIF($A$1:A59,A59)=2,A59+1,A59)</f>
        <v>40998</v>
      </c>
      <c r="B60" s="5">
        <v>0.33333333333333331</v>
      </c>
      <c r="C60" s="5">
        <v>0.51041666666666663</v>
      </c>
      <c r="D60" s="5">
        <f>C60-B60</f>
        <v>0.17708333333333331</v>
      </c>
      <c r="E60" s="4"/>
    </row>
    <row r="61" spans="1:5" x14ac:dyDescent="0.25">
      <c r="A61" s="4">
        <f>IF(COUNTIF($A$1:A60,A60)=2,A60+1,A60)</f>
        <v>40998</v>
      </c>
      <c r="B61" s="5">
        <v>0.5625</v>
      </c>
      <c r="C61" s="5">
        <v>0.75208333333333333</v>
      </c>
      <c r="D61" s="5">
        <f>C61-B61</f>
        <v>0.18958333333333333</v>
      </c>
      <c r="E61" s="4"/>
    </row>
    <row r="62" spans="1:5" x14ac:dyDescent="0.25">
      <c r="A62" s="4">
        <f>IF(COUNTIF($A$1:A61,A61)=2,A61+1,A61)</f>
        <v>40999</v>
      </c>
      <c r="B62" s="5">
        <v>0.33333333333333331</v>
      </c>
      <c r="C62" s="5">
        <v>0.51041666666666663</v>
      </c>
      <c r="D62" s="5">
        <f>C62-B62</f>
        <v>0.17708333333333331</v>
      </c>
      <c r="E62" s="4"/>
    </row>
    <row r="63" spans="1:5" x14ac:dyDescent="0.25">
      <c r="A63" s="4">
        <f>IF(COUNTIF($A$1:A62,A62)=2,A62+1,A62)</f>
        <v>40999</v>
      </c>
      <c r="B63" s="5">
        <v>0.5625</v>
      </c>
      <c r="C63" s="5">
        <v>0.75208333333333333</v>
      </c>
      <c r="D63" s="5">
        <f>C63-B63</f>
        <v>0.18958333333333333</v>
      </c>
      <c r="E63" s="4"/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56" sqref="C56"/>
    </sheetView>
  </sheetViews>
  <sheetFormatPr defaultRowHeight="15" x14ac:dyDescent="0.25"/>
  <cols>
    <col min="1" max="1" width="11.7109375" style="2" customWidth="1"/>
    <col min="2" max="4" width="11.7109375" style="3" customWidth="1"/>
    <col min="5" max="5" width="34.28515625" style="2" customWidth="1"/>
  </cols>
  <sheetData>
    <row r="1" spans="1:5" ht="15.75" thickBot="1" x14ac:dyDescent="0.3">
      <c r="A1" s="8" t="s">
        <v>0</v>
      </c>
      <c r="B1" s="9" t="s">
        <v>1</v>
      </c>
      <c r="C1" s="9" t="s">
        <v>2</v>
      </c>
      <c r="D1" s="10" t="s">
        <v>3</v>
      </c>
      <c r="E1" s="8" t="s">
        <v>4</v>
      </c>
    </row>
    <row r="2" spans="1:5" x14ac:dyDescent="0.25">
      <c r="A2" s="6">
        <v>41000</v>
      </c>
      <c r="B2" s="7"/>
      <c r="C2" s="7"/>
      <c r="D2" s="7">
        <f>C2-B2</f>
        <v>0</v>
      </c>
      <c r="E2" s="6"/>
    </row>
    <row r="3" spans="1:5" x14ac:dyDescent="0.25">
      <c r="A3" s="4">
        <f>IF(COUNTIF($A$1:A2,A2)=2,A2+1,A2)</f>
        <v>41000</v>
      </c>
      <c r="B3" s="5"/>
      <c r="C3" s="5"/>
      <c r="D3" s="5">
        <f>C3-B3</f>
        <v>0</v>
      </c>
      <c r="E3" s="4"/>
    </row>
    <row r="4" spans="1:5" x14ac:dyDescent="0.25">
      <c r="A4" s="4">
        <f>IF(COUNTIF($A$1:A3,A3)=2,A3+1,A3)</f>
        <v>41001</v>
      </c>
      <c r="B4" s="5">
        <v>0.33333333333333331</v>
      </c>
      <c r="C4" s="5">
        <v>0.51041666666666663</v>
      </c>
      <c r="D4" s="5">
        <f>C4-B4</f>
        <v>0.17708333333333331</v>
      </c>
      <c r="E4" s="4" t="s">
        <v>7</v>
      </c>
    </row>
    <row r="5" spans="1:5" x14ac:dyDescent="0.25">
      <c r="A5" s="4">
        <f>IF(COUNTIF($A$1:A4,A4)=2,A4+1,A4)</f>
        <v>41001</v>
      </c>
      <c r="B5" s="5">
        <v>0.5625</v>
      </c>
      <c r="C5" s="5">
        <v>0.75208333333333333</v>
      </c>
      <c r="D5" s="5">
        <f>C5-B5</f>
        <v>0.18958333333333333</v>
      </c>
      <c r="E5" s="4"/>
    </row>
    <row r="6" spans="1:5" x14ac:dyDescent="0.25">
      <c r="A6" s="4">
        <f>IF(COUNTIF($A$1:A5,A5)=2,A5+1,A5)</f>
        <v>41002</v>
      </c>
      <c r="B6" s="5">
        <v>0.33333333333333331</v>
      </c>
      <c r="C6" s="5">
        <v>0.51041666666666663</v>
      </c>
      <c r="D6" s="5">
        <f>C6-B6</f>
        <v>0.17708333333333331</v>
      </c>
      <c r="E6" s="4"/>
    </row>
    <row r="7" spans="1:5" x14ac:dyDescent="0.25">
      <c r="A7" s="4">
        <f>IF(COUNTIF($A$1:A6,A6)=2,A6+1,A6)</f>
        <v>41002</v>
      </c>
      <c r="B7" s="5">
        <v>0.5625</v>
      </c>
      <c r="C7" s="5">
        <v>0.75208333333333333</v>
      </c>
      <c r="D7" s="5">
        <f>C7-B7</f>
        <v>0.18958333333333333</v>
      </c>
      <c r="E7" s="4"/>
    </row>
    <row r="8" spans="1:5" x14ac:dyDescent="0.25">
      <c r="A8" s="4">
        <f>IF(COUNTIF($A$1:A7,A7)=2,A7+1,A7)</f>
        <v>41003</v>
      </c>
      <c r="B8" s="5">
        <v>0.33333333333333331</v>
      </c>
      <c r="C8" s="5">
        <v>0.51041666666666663</v>
      </c>
      <c r="D8" s="5">
        <f>C8-B8</f>
        <v>0.17708333333333331</v>
      </c>
      <c r="E8" s="4"/>
    </row>
    <row r="9" spans="1:5" x14ac:dyDescent="0.25">
      <c r="A9" s="4">
        <f>IF(COUNTIF($A$1:A8,A8)=2,A8+1,A8)</f>
        <v>41003</v>
      </c>
      <c r="B9" s="5">
        <v>0.5625</v>
      </c>
      <c r="C9" s="5">
        <v>0.75208333333333333</v>
      </c>
      <c r="D9" s="5">
        <f>C9-B9</f>
        <v>0.18958333333333333</v>
      </c>
      <c r="E9" s="4"/>
    </row>
    <row r="10" spans="1:5" x14ac:dyDescent="0.25">
      <c r="A10" s="4">
        <f>IF(COUNTIF($A$1:A9,A9)=2,A9+1,A9)</f>
        <v>41004</v>
      </c>
      <c r="B10" s="5">
        <v>0.33333333333333331</v>
      </c>
      <c r="C10" s="5">
        <v>0.51041666666666663</v>
      </c>
      <c r="D10" s="5">
        <f>C10-B10</f>
        <v>0.17708333333333331</v>
      </c>
      <c r="E10" s="4"/>
    </row>
    <row r="11" spans="1:5" x14ac:dyDescent="0.25">
      <c r="A11" s="4">
        <f>IF(COUNTIF($A$1:A10,A10)=2,A10+1,A10)</f>
        <v>41004</v>
      </c>
      <c r="B11" s="5">
        <v>0.5625</v>
      </c>
      <c r="C11" s="5">
        <v>0.75208333333333333</v>
      </c>
      <c r="D11" s="5">
        <f>C11-B11</f>
        <v>0.18958333333333333</v>
      </c>
      <c r="E11" s="4"/>
    </row>
    <row r="12" spans="1:5" x14ac:dyDescent="0.25">
      <c r="A12" s="4">
        <f>IF(COUNTIF($A$1:A11,A11)=2,A11+1,A11)</f>
        <v>41005</v>
      </c>
      <c r="B12" s="5">
        <v>0.33333333333333331</v>
      </c>
      <c r="C12" s="5">
        <v>0.51041666666666663</v>
      </c>
      <c r="D12" s="5">
        <f>C12-B12</f>
        <v>0.17708333333333331</v>
      </c>
      <c r="E12" s="4"/>
    </row>
    <row r="13" spans="1:5" x14ac:dyDescent="0.25">
      <c r="A13" s="4">
        <f>IF(COUNTIF($A$1:A12,A12)=2,A12+1,A12)</f>
        <v>41005</v>
      </c>
      <c r="B13" s="5">
        <v>0.5625</v>
      </c>
      <c r="C13" s="5">
        <v>0.75208333333333333</v>
      </c>
      <c r="D13" s="5">
        <f>C13-B13</f>
        <v>0.18958333333333333</v>
      </c>
      <c r="E13" s="4"/>
    </row>
    <row r="14" spans="1:5" x14ac:dyDescent="0.25">
      <c r="A14" s="4">
        <f>IF(COUNTIF($A$1:A13,A13)=2,A13+1,A13)</f>
        <v>41006</v>
      </c>
      <c r="B14" s="5">
        <v>0.33333333333333331</v>
      </c>
      <c r="C14" s="5">
        <v>0.51041666666666663</v>
      </c>
      <c r="D14" s="5">
        <f>C14-B14</f>
        <v>0.17708333333333331</v>
      </c>
      <c r="E14" s="4"/>
    </row>
    <row r="15" spans="1:5" x14ac:dyDescent="0.25">
      <c r="A15" s="4">
        <f>IF(COUNTIF($A$1:A14,A14)=2,A14+1,A14)</f>
        <v>41006</v>
      </c>
      <c r="B15" s="5">
        <v>0.5625</v>
      </c>
      <c r="C15" s="5">
        <v>0.75208333333333333</v>
      </c>
      <c r="D15" s="5">
        <f>C15-B15</f>
        <v>0.18958333333333333</v>
      </c>
      <c r="E15" s="4"/>
    </row>
    <row r="16" spans="1:5" x14ac:dyDescent="0.25">
      <c r="A16" s="4">
        <f>IF(COUNTIF($A$1:A15,A15)=2,A15+1,A15)</f>
        <v>41007</v>
      </c>
      <c r="B16" s="5"/>
      <c r="C16" s="5"/>
      <c r="D16" s="5">
        <f>C16-B16</f>
        <v>0</v>
      </c>
      <c r="E16" s="4"/>
    </row>
    <row r="17" spans="1:5" x14ac:dyDescent="0.25">
      <c r="A17" s="4">
        <f>IF(COUNTIF($A$1:A16,A16)=2,A16+1,A16)</f>
        <v>41007</v>
      </c>
      <c r="B17" s="5"/>
      <c r="C17" s="5"/>
      <c r="D17" s="5">
        <f>C17-B17</f>
        <v>0</v>
      </c>
      <c r="E17" s="4"/>
    </row>
    <row r="18" spans="1:5" x14ac:dyDescent="0.25">
      <c r="A18" s="4">
        <f>IF(COUNTIF($A$1:A17,A17)=2,A17+1,A17)</f>
        <v>41008</v>
      </c>
      <c r="B18" s="5">
        <v>0.33333333333333331</v>
      </c>
      <c r="C18" s="5">
        <v>0.51041666666666663</v>
      </c>
      <c r="D18" s="5">
        <f>C18-B18</f>
        <v>0.17708333333333331</v>
      </c>
      <c r="E18" s="4"/>
    </row>
    <row r="19" spans="1:5" x14ac:dyDescent="0.25">
      <c r="A19" s="4">
        <f>IF(COUNTIF($A$1:A18,A18)=2,A18+1,A18)</f>
        <v>41008</v>
      </c>
      <c r="B19" s="5">
        <v>0.5625</v>
      </c>
      <c r="C19" s="5">
        <v>0.75208333333333333</v>
      </c>
      <c r="D19" s="5">
        <f>C19-B19</f>
        <v>0.18958333333333333</v>
      </c>
      <c r="E19" s="4"/>
    </row>
    <row r="20" spans="1:5" x14ac:dyDescent="0.25">
      <c r="A20" s="4">
        <f>IF(COUNTIF($A$1:A19,A19)=2,A19+1,A19)</f>
        <v>41009</v>
      </c>
      <c r="B20" s="5">
        <v>0.33333333333333331</v>
      </c>
      <c r="C20" s="5">
        <v>0.51041666666666663</v>
      </c>
      <c r="D20" s="5">
        <f>C20-B20</f>
        <v>0.17708333333333331</v>
      </c>
      <c r="E20" s="4"/>
    </row>
    <row r="21" spans="1:5" x14ac:dyDescent="0.25">
      <c r="A21" s="4">
        <f>IF(COUNTIF($A$1:A20,A20)=2,A20+1,A20)</f>
        <v>41009</v>
      </c>
      <c r="B21" s="5">
        <v>0.5625</v>
      </c>
      <c r="C21" s="5">
        <v>0.75208333333333333</v>
      </c>
      <c r="D21" s="5">
        <f>C21-B21</f>
        <v>0.18958333333333333</v>
      </c>
      <c r="E21" s="4"/>
    </row>
    <row r="22" spans="1:5" x14ac:dyDescent="0.25">
      <c r="A22" s="4">
        <f>IF(COUNTIF($A$1:A21,A21)=2,A21+1,A21)</f>
        <v>41010</v>
      </c>
      <c r="B22" s="5">
        <v>0.33333333333333331</v>
      </c>
      <c r="C22" s="5">
        <v>0.51041666666666663</v>
      </c>
      <c r="D22" s="5">
        <f>C22-B22</f>
        <v>0.17708333333333331</v>
      </c>
      <c r="E22" s="4"/>
    </row>
    <row r="23" spans="1:5" x14ac:dyDescent="0.25">
      <c r="A23" s="4">
        <f>IF(COUNTIF($A$1:A22,A22)=2,A22+1,A22)</f>
        <v>41010</v>
      </c>
      <c r="B23" s="5">
        <v>0.5625</v>
      </c>
      <c r="C23" s="5">
        <v>0.75208333333333333</v>
      </c>
      <c r="D23" s="5">
        <f>C23-B23</f>
        <v>0.18958333333333333</v>
      </c>
      <c r="E23" s="4"/>
    </row>
    <row r="24" spans="1:5" x14ac:dyDescent="0.25">
      <c r="A24" s="4">
        <f>IF(COUNTIF($A$1:A23,A23)=2,A23+1,A23)</f>
        <v>41011</v>
      </c>
      <c r="B24" s="5">
        <v>0.33333333333333331</v>
      </c>
      <c r="C24" s="5">
        <v>0.51041666666666663</v>
      </c>
      <c r="D24" s="5">
        <f>C24-B24</f>
        <v>0.17708333333333331</v>
      </c>
      <c r="E24" s="4"/>
    </row>
    <row r="25" spans="1:5" x14ac:dyDescent="0.25">
      <c r="A25" s="4">
        <f>IF(COUNTIF($A$1:A24,A24)=2,A24+1,A24)</f>
        <v>41011</v>
      </c>
      <c r="B25" s="5">
        <v>0.5625</v>
      </c>
      <c r="C25" s="5">
        <v>0.75208333333333333</v>
      </c>
      <c r="D25" s="5">
        <f>C25-B25</f>
        <v>0.18958333333333333</v>
      </c>
      <c r="E25" s="4"/>
    </row>
    <row r="26" spans="1:5" x14ac:dyDescent="0.25">
      <c r="A26" s="4">
        <f>IF(COUNTIF($A$1:A25,A25)=2,A25+1,A25)</f>
        <v>41012</v>
      </c>
      <c r="B26" s="5">
        <v>0.33333333333333331</v>
      </c>
      <c r="C26" s="5">
        <v>0.51041666666666663</v>
      </c>
      <c r="D26" s="5">
        <f>C26-B26</f>
        <v>0.17708333333333331</v>
      </c>
      <c r="E26" s="4"/>
    </row>
    <row r="27" spans="1:5" x14ac:dyDescent="0.25">
      <c r="A27" s="4">
        <f>IF(COUNTIF($A$1:A26,A26)=2,A26+1,A26)</f>
        <v>41012</v>
      </c>
      <c r="B27" s="5">
        <v>0.5625</v>
      </c>
      <c r="C27" s="5">
        <v>0.75208333333333333</v>
      </c>
      <c r="D27" s="5">
        <f>C27-B27</f>
        <v>0.18958333333333333</v>
      </c>
      <c r="E27" s="4"/>
    </row>
    <row r="28" spans="1:5" x14ac:dyDescent="0.25">
      <c r="A28" s="4">
        <f>IF(COUNTIF($A$1:A27,A27)=2,A27+1,A27)</f>
        <v>41013</v>
      </c>
      <c r="B28" s="5">
        <v>0.33333333333333331</v>
      </c>
      <c r="C28" s="5">
        <v>0.51041666666666663</v>
      </c>
      <c r="D28" s="5">
        <f>C28-B28</f>
        <v>0.17708333333333331</v>
      </c>
      <c r="E28" s="4"/>
    </row>
    <row r="29" spans="1:5" x14ac:dyDescent="0.25">
      <c r="A29" s="4">
        <f>IF(COUNTIF($A$1:A28,A28)=2,A28+1,A28)</f>
        <v>41013</v>
      </c>
      <c r="B29" s="5">
        <v>0.5625</v>
      </c>
      <c r="C29" s="5">
        <v>0.75208333333333333</v>
      </c>
      <c r="D29" s="5">
        <f>C29-B29</f>
        <v>0.18958333333333333</v>
      </c>
      <c r="E29" s="4"/>
    </row>
    <row r="30" spans="1:5" x14ac:dyDescent="0.25">
      <c r="A30" s="4">
        <f>IF(COUNTIF($A$1:A29,A29)=2,A29+1,A29)</f>
        <v>41014</v>
      </c>
      <c r="B30" s="5"/>
      <c r="C30" s="5"/>
      <c r="D30" s="5">
        <f>C30-B30</f>
        <v>0</v>
      </c>
      <c r="E30" s="4"/>
    </row>
    <row r="31" spans="1:5" x14ac:dyDescent="0.25">
      <c r="A31" s="4">
        <f>IF(COUNTIF($A$1:A30,A30)=2,A30+1,A30)</f>
        <v>41014</v>
      </c>
      <c r="B31" s="5"/>
      <c r="C31" s="5"/>
      <c r="D31" s="5">
        <f>C31-B31</f>
        <v>0</v>
      </c>
      <c r="E31" s="4"/>
    </row>
    <row r="32" spans="1:5" x14ac:dyDescent="0.25">
      <c r="A32" s="4">
        <f>IF(COUNTIF($A$1:A31,A31)=2,A31+1,A31)</f>
        <v>41015</v>
      </c>
      <c r="B32" s="5">
        <v>0.33333333333333331</v>
      </c>
      <c r="C32" s="5">
        <v>0.51041666666666663</v>
      </c>
      <c r="D32" s="5">
        <f>C32-B32</f>
        <v>0.17708333333333331</v>
      </c>
      <c r="E32" s="4"/>
    </row>
    <row r="33" spans="1:5" x14ac:dyDescent="0.25">
      <c r="A33" s="4">
        <f>IF(COUNTIF($A$1:A32,A32)=2,A32+1,A32)</f>
        <v>41015</v>
      </c>
      <c r="B33" s="5">
        <v>0.5625</v>
      </c>
      <c r="C33" s="5">
        <v>0.75208333333333333</v>
      </c>
      <c r="D33" s="5">
        <f>C33-B33</f>
        <v>0.18958333333333333</v>
      </c>
      <c r="E33" s="4"/>
    </row>
    <row r="34" spans="1:5" x14ac:dyDescent="0.25">
      <c r="A34" s="4">
        <f>IF(COUNTIF($A$1:A33,A33)=2,A33+1,A33)</f>
        <v>41016</v>
      </c>
      <c r="B34" s="5">
        <v>0.33333333333333331</v>
      </c>
      <c r="C34" s="5">
        <v>0.51041666666666663</v>
      </c>
      <c r="D34" s="5">
        <f>C34-B34</f>
        <v>0.17708333333333331</v>
      </c>
      <c r="E34" s="4"/>
    </row>
    <row r="35" spans="1:5" x14ac:dyDescent="0.25">
      <c r="A35" s="4">
        <f>IF(COUNTIF($A$1:A34,A34)=2,A34+1,A34)</f>
        <v>41016</v>
      </c>
      <c r="B35" s="5">
        <v>0.5625</v>
      </c>
      <c r="C35" s="5">
        <v>0.75208333333333333</v>
      </c>
      <c r="D35" s="5">
        <f>C35-B35</f>
        <v>0.18958333333333333</v>
      </c>
      <c r="E35" s="4"/>
    </row>
    <row r="36" spans="1:5" x14ac:dyDescent="0.25">
      <c r="A36" s="4">
        <f>IF(COUNTIF($A$1:A35,A35)=2,A35+1,A35)</f>
        <v>41017</v>
      </c>
      <c r="B36" s="5">
        <v>0.33333333333333331</v>
      </c>
      <c r="C36" s="5">
        <v>0.51041666666666663</v>
      </c>
      <c r="D36" s="5">
        <f>C36-B36</f>
        <v>0.17708333333333331</v>
      </c>
      <c r="E36" s="4"/>
    </row>
    <row r="37" spans="1:5" x14ac:dyDescent="0.25">
      <c r="A37" s="4">
        <f>IF(COUNTIF($A$1:A36,A36)=2,A36+1,A36)</f>
        <v>41017</v>
      </c>
      <c r="B37" s="5">
        <v>0.5625</v>
      </c>
      <c r="C37" s="5">
        <v>0.75208333333333333</v>
      </c>
      <c r="D37" s="5">
        <f>C37-B37</f>
        <v>0.18958333333333333</v>
      </c>
      <c r="E37" s="4"/>
    </row>
    <row r="38" spans="1:5" x14ac:dyDescent="0.25">
      <c r="A38" s="4">
        <f>IF(COUNTIF($A$1:A37,A37)=2,A37+1,A37)</f>
        <v>41018</v>
      </c>
      <c r="B38" s="5">
        <v>0.33333333333333331</v>
      </c>
      <c r="C38" s="5">
        <v>0.51041666666666663</v>
      </c>
      <c r="D38" s="5">
        <f>C38-B38</f>
        <v>0.17708333333333331</v>
      </c>
      <c r="E38" s="4"/>
    </row>
    <row r="39" spans="1:5" x14ac:dyDescent="0.25">
      <c r="A39" s="4">
        <f>IF(COUNTIF($A$1:A38,A38)=2,A38+1,A38)</f>
        <v>41018</v>
      </c>
      <c r="B39" s="5">
        <v>0.5625</v>
      </c>
      <c r="C39" s="5">
        <v>0.75208333333333333</v>
      </c>
      <c r="D39" s="5">
        <f>C39-B39</f>
        <v>0.18958333333333333</v>
      </c>
      <c r="E39" s="4"/>
    </row>
    <row r="40" spans="1:5" x14ac:dyDescent="0.25">
      <c r="A40" s="4">
        <f>IF(COUNTIF($A$1:A39,A39)=2,A39+1,A39)</f>
        <v>41019</v>
      </c>
      <c r="B40" s="5">
        <v>0.33333333333333331</v>
      </c>
      <c r="C40" s="5">
        <v>0.51041666666666663</v>
      </c>
      <c r="D40" s="5">
        <f>C40-B40</f>
        <v>0.17708333333333331</v>
      </c>
      <c r="E40" s="4"/>
    </row>
    <row r="41" spans="1:5" x14ac:dyDescent="0.25">
      <c r="A41" s="4">
        <f>IF(COUNTIF($A$1:A40,A40)=2,A40+1,A40)</f>
        <v>41019</v>
      </c>
      <c r="B41" s="5">
        <v>0.5625</v>
      </c>
      <c r="C41" s="5">
        <v>0.75208333333333333</v>
      </c>
      <c r="D41" s="5">
        <f>C41-B41</f>
        <v>0.18958333333333333</v>
      </c>
      <c r="E41" s="4"/>
    </row>
    <row r="42" spans="1:5" x14ac:dyDescent="0.25">
      <c r="A42" s="4">
        <f>IF(COUNTIF($A$1:A41,A41)=2,A41+1,A41)</f>
        <v>41020</v>
      </c>
      <c r="B42" s="5">
        <v>0.33333333333333331</v>
      </c>
      <c r="C42" s="5">
        <v>0.51041666666666663</v>
      </c>
      <c r="D42" s="5">
        <f>C42-B42</f>
        <v>0.17708333333333331</v>
      </c>
      <c r="E42" s="4"/>
    </row>
    <row r="43" spans="1:5" x14ac:dyDescent="0.25">
      <c r="A43" s="4">
        <f>IF(COUNTIF($A$1:A42,A42)=2,A42+1,A42)</f>
        <v>41020</v>
      </c>
      <c r="B43" s="5">
        <v>0.5625</v>
      </c>
      <c r="C43" s="5">
        <v>0.75208333333333333</v>
      </c>
      <c r="D43" s="5">
        <f>C43-B43</f>
        <v>0.18958333333333333</v>
      </c>
      <c r="E43" s="4"/>
    </row>
    <row r="44" spans="1:5" x14ac:dyDescent="0.25">
      <c r="A44" s="4">
        <f>IF(COUNTIF($A$1:A43,A43)=2,A43+1,A43)</f>
        <v>41021</v>
      </c>
      <c r="B44" s="5"/>
      <c r="C44" s="5"/>
      <c r="D44" s="5">
        <f>C44-B44</f>
        <v>0</v>
      </c>
      <c r="E44" s="4"/>
    </row>
    <row r="45" spans="1:5" x14ac:dyDescent="0.25">
      <c r="A45" s="4">
        <f>IF(COUNTIF($A$1:A44,A44)=2,A44+1,A44)</f>
        <v>41021</v>
      </c>
      <c r="B45" s="5"/>
      <c r="C45" s="5"/>
      <c r="D45" s="5">
        <f>C45-B45</f>
        <v>0</v>
      </c>
      <c r="E45" s="4"/>
    </row>
    <row r="46" spans="1:5" x14ac:dyDescent="0.25">
      <c r="A46" s="4">
        <f>IF(COUNTIF($A$1:A45,A45)=2,A45+1,A45)</f>
        <v>41022</v>
      </c>
      <c r="B46" s="5">
        <v>0.33333333333333331</v>
      </c>
      <c r="C46" s="5">
        <v>0.51041666666666663</v>
      </c>
      <c r="D46" s="5">
        <f>C46-B46</f>
        <v>0.17708333333333331</v>
      </c>
      <c r="E46" s="4"/>
    </row>
    <row r="47" spans="1:5" x14ac:dyDescent="0.25">
      <c r="A47" s="4">
        <f>IF(COUNTIF($A$1:A46,A46)=2,A46+1,A46)</f>
        <v>41022</v>
      </c>
      <c r="B47" s="5">
        <v>0.5625</v>
      </c>
      <c r="C47" s="5">
        <v>0.75208333333333333</v>
      </c>
      <c r="D47" s="5">
        <f>C47-B47</f>
        <v>0.18958333333333333</v>
      </c>
      <c r="E47" s="4"/>
    </row>
    <row r="48" spans="1:5" x14ac:dyDescent="0.25">
      <c r="A48" s="4">
        <f>IF(COUNTIF($A$1:A47,A47)=2,A47+1,A47)</f>
        <v>41023</v>
      </c>
      <c r="B48" s="5">
        <v>0.33333333333333331</v>
      </c>
      <c r="C48" s="5">
        <v>0.51041666666666663</v>
      </c>
      <c r="D48" s="5">
        <f>C48-B48</f>
        <v>0.17708333333333331</v>
      </c>
      <c r="E48" s="4"/>
    </row>
    <row r="49" spans="1:5" x14ac:dyDescent="0.25">
      <c r="A49" s="4">
        <f>IF(COUNTIF($A$1:A48,A48)=2,A48+1,A48)</f>
        <v>41023</v>
      </c>
      <c r="B49" s="5">
        <v>0.5625</v>
      </c>
      <c r="C49" s="5">
        <v>0.75208333333333333</v>
      </c>
      <c r="D49" s="5">
        <f>C49-B49</f>
        <v>0.18958333333333333</v>
      </c>
      <c r="E49" s="4"/>
    </row>
    <row r="50" spans="1:5" x14ac:dyDescent="0.25">
      <c r="A50" s="4">
        <f>IF(COUNTIF($A$1:A49,A49)=2,A49+1,A49)</f>
        <v>41024</v>
      </c>
      <c r="B50" s="5">
        <v>0.33333333333333331</v>
      </c>
      <c r="C50" s="5">
        <v>0.51041666666666663</v>
      </c>
      <c r="D50" s="5">
        <f>C50-B50</f>
        <v>0.17708333333333331</v>
      </c>
      <c r="E50" s="4"/>
    </row>
    <row r="51" spans="1:5" x14ac:dyDescent="0.25">
      <c r="A51" s="4">
        <f>IF(COUNTIF($A$1:A50,A50)=2,A50+1,A50)</f>
        <v>41024</v>
      </c>
      <c r="B51" s="5">
        <v>0.5625</v>
      </c>
      <c r="C51" s="5">
        <v>0.75208333333333333</v>
      </c>
      <c r="D51" s="5">
        <f>C51-B51</f>
        <v>0.18958333333333333</v>
      </c>
      <c r="E51" s="4"/>
    </row>
    <row r="52" spans="1:5" x14ac:dyDescent="0.25">
      <c r="A52" s="4">
        <f>IF(COUNTIF($A$1:A51,A51)=2,A51+1,A51)</f>
        <v>41025</v>
      </c>
      <c r="B52" s="5">
        <v>0.33333333333333331</v>
      </c>
      <c r="C52" s="5">
        <v>0.51041666666666663</v>
      </c>
      <c r="D52" s="5">
        <f>C52-B52</f>
        <v>0.17708333333333331</v>
      </c>
      <c r="E52" s="4"/>
    </row>
    <row r="53" spans="1:5" x14ac:dyDescent="0.25">
      <c r="A53" s="4">
        <f>IF(COUNTIF($A$1:A52,A52)=2,A52+1,A52)</f>
        <v>41025</v>
      </c>
      <c r="B53" s="5">
        <v>0.5625</v>
      </c>
      <c r="C53" s="5">
        <v>0.75208333333333333</v>
      </c>
      <c r="D53" s="5">
        <f>C53-B53</f>
        <v>0.18958333333333333</v>
      </c>
      <c r="E53" s="4"/>
    </row>
    <row r="54" spans="1:5" x14ac:dyDescent="0.25">
      <c r="A54" s="4">
        <f>IF(COUNTIF($A$1:A53,A53)=2,A53+1,A53)</f>
        <v>41026</v>
      </c>
      <c r="B54" s="5">
        <v>0.33333333333333331</v>
      </c>
      <c r="C54" s="5">
        <v>0.51041666666666663</v>
      </c>
      <c r="D54" s="5">
        <f>C54-B54</f>
        <v>0.17708333333333331</v>
      </c>
      <c r="E54" s="4"/>
    </row>
    <row r="55" spans="1:5" x14ac:dyDescent="0.25">
      <c r="A55" s="4">
        <f>IF(COUNTIF($A$1:A54,A54)=2,A54+1,A54)</f>
        <v>41026</v>
      </c>
      <c r="B55" s="5">
        <v>0.5625</v>
      </c>
      <c r="C55" s="5">
        <v>0.75208333333333333</v>
      </c>
      <c r="D55" s="5">
        <f>C55-B55</f>
        <v>0.18958333333333333</v>
      </c>
      <c r="E55" s="4"/>
    </row>
    <row r="56" spans="1:5" x14ac:dyDescent="0.25">
      <c r="A56" s="4">
        <f>IF(COUNTIF($A$1:A55,A55)=2,A55+1,A55)</f>
        <v>41027</v>
      </c>
      <c r="B56" s="5">
        <v>0.33333333333333331</v>
      </c>
      <c r="C56" s="5">
        <v>0.51041666666666663</v>
      </c>
      <c r="D56" s="5">
        <f>C56-B56</f>
        <v>0.17708333333333331</v>
      </c>
      <c r="E56" s="4"/>
    </row>
    <row r="57" spans="1:5" x14ac:dyDescent="0.25">
      <c r="A57" s="4">
        <f>IF(COUNTIF($A$1:A56,A56)=2,A56+1,A56)</f>
        <v>41027</v>
      </c>
      <c r="B57" s="5">
        <v>0.5625</v>
      </c>
      <c r="C57" s="5">
        <v>0.75208333333333333</v>
      </c>
      <c r="D57" s="5">
        <f>C57-B57</f>
        <v>0.18958333333333333</v>
      </c>
      <c r="E57" s="4"/>
    </row>
    <row r="58" spans="1:5" x14ac:dyDescent="0.25">
      <c r="A58" s="4">
        <f>IF(COUNTIF($A$1:A57,A57)=2,A57+1,A57)</f>
        <v>41028</v>
      </c>
      <c r="B58" s="5"/>
      <c r="C58" s="5"/>
      <c r="D58" s="5">
        <f>C58-B58</f>
        <v>0</v>
      </c>
      <c r="E58" s="4"/>
    </row>
    <row r="59" spans="1:5" x14ac:dyDescent="0.25">
      <c r="A59" s="4">
        <f>IF(COUNTIF($A$1:A58,A58)=2,A58+1,A58)</f>
        <v>41028</v>
      </c>
      <c r="B59" s="5"/>
      <c r="C59" s="5"/>
      <c r="D59" s="5">
        <f>C59-B59</f>
        <v>0</v>
      </c>
      <c r="E59" s="4"/>
    </row>
    <row r="60" spans="1:5" x14ac:dyDescent="0.25">
      <c r="A60" s="4">
        <f>IF(COUNTIF($A$1:A59,A59)=2,A59+1,A59)</f>
        <v>41029</v>
      </c>
      <c r="B60" s="5">
        <v>0.33333333333333331</v>
      </c>
      <c r="C60" s="5">
        <v>0.51041666666666663</v>
      </c>
      <c r="D60" s="5">
        <f>C60-B60</f>
        <v>0.17708333333333331</v>
      </c>
      <c r="E60" s="4"/>
    </row>
    <row r="61" spans="1:5" x14ac:dyDescent="0.25">
      <c r="A61" s="4">
        <f>IF(COUNTIF($A$1:A60,A60)=2,A60+1,A60)</f>
        <v>41029</v>
      </c>
      <c r="B61" s="5">
        <v>0.5625</v>
      </c>
      <c r="C61" s="5">
        <v>0.75208333333333333</v>
      </c>
      <c r="D61" s="5">
        <f>C61-B61</f>
        <v>0.18958333333333333</v>
      </c>
      <c r="E61" s="4"/>
    </row>
    <row r="62" spans="1:5" x14ac:dyDescent="0.25">
      <c r="A62" s="4"/>
      <c r="B62" s="5"/>
      <c r="C62" s="5"/>
      <c r="D62" s="5"/>
      <c r="E62" s="4"/>
    </row>
    <row r="63" spans="1:5" x14ac:dyDescent="0.25">
      <c r="A63" s="4"/>
      <c r="B63" s="5"/>
      <c r="C63" s="5"/>
      <c r="D63" s="5"/>
      <c r="E63" s="4"/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1.7109375" style="2" customWidth="1"/>
    <col min="2" max="4" width="11.7109375" style="3" customWidth="1"/>
    <col min="5" max="5" width="34.28515625" style="2" customWidth="1"/>
  </cols>
  <sheetData>
    <row r="1" spans="1:5" ht="15.75" thickBot="1" x14ac:dyDescent="0.3">
      <c r="A1" s="8" t="s">
        <v>0</v>
      </c>
      <c r="B1" s="9" t="s">
        <v>1</v>
      </c>
      <c r="C1" s="9" t="s">
        <v>2</v>
      </c>
      <c r="D1" s="10" t="s">
        <v>3</v>
      </c>
      <c r="E1" s="8" t="s">
        <v>4</v>
      </c>
    </row>
    <row r="2" spans="1:5" x14ac:dyDescent="0.25">
      <c r="A2" s="6">
        <v>41030</v>
      </c>
      <c r="B2" s="7">
        <v>0.33333333333333331</v>
      </c>
      <c r="C2" s="7">
        <v>0.51041666666666663</v>
      </c>
      <c r="D2" s="7">
        <f>C2-B2</f>
        <v>0.17708333333333331</v>
      </c>
      <c r="E2" s="6" t="s">
        <v>5</v>
      </c>
    </row>
    <row r="3" spans="1:5" x14ac:dyDescent="0.25">
      <c r="A3" s="4">
        <f>IF(COUNTIF($A$1:A2,A2)=2,A2+1,A2)</f>
        <v>41030</v>
      </c>
      <c r="B3" s="5">
        <v>0.5625</v>
      </c>
      <c r="C3" s="5">
        <v>0.75208333333333333</v>
      </c>
      <c r="D3" s="5">
        <f>C3-B3</f>
        <v>0.18958333333333333</v>
      </c>
      <c r="E3" s="4" t="s">
        <v>6</v>
      </c>
    </row>
    <row r="4" spans="1:5" x14ac:dyDescent="0.25">
      <c r="A4" s="4">
        <f>IF(COUNTIF($A$1:A3,A3)=2,A3+1,A3)</f>
        <v>41031</v>
      </c>
      <c r="B4" s="5">
        <v>0.33333333333333331</v>
      </c>
      <c r="C4" s="5">
        <v>0.51041666666666663</v>
      </c>
      <c r="D4" s="5">
        <f>C4-B4</f>
        <v>0.17708333333333331</v>
      </c>
      <c r="E4" s="4" t="s">
        <v>7</v>
      </c>
    </row>
    <row r="5" spans="1:5" x14ac:dyDescent="0.25">
      <c r="A5" s="4">
        <f>IF(COUNTIF($A$1:A4,A4)=2,A4+1,A4)</f>
        <v>41031</v>
      </c>
      <c r="B5" s="5">
        <v>0.5625</v>
      </c>
      <c r="C5" s="5">
        <v>0.75208333333333333</v>
      </c>
      <c r="D5" s="5">
        <f>C5-B5</f>
        <v>0.18958333333333333</v>
      </c>
      <c r="E5" s="4"/>
    </row>
    <row r="6" spans="1:5" x14ac:dyDescent="0.25">
      <c r="A6" s="4">
        <f>IF(COUNTIF($A$1:A5,A5)=2,A5+1,A5)</f>
        <v>41032</v>
      </c>
      <c r="B6" s="5">
        <v>0.33333333333333331</v>
      </c>
      <c r="C6" s="5">
        <v>0.51041666666666663</v>
      </c>
      <c r="D6" s="5">
        <f>C6-B6</f>
        <v>0.17708333333333331</v>
      </c>
      <c r="E6" s="4"/>
    </row>
    <row r="7" spans="1:5" x14ac:dyDescent="0.25">
      <c r="A7" s="4">
        <f>IF(COUNTIF($A$1:A6,A6)=2,A6+1,A6)</f>
        <v>41032</v>
      </c>
      <c r="B7" s="5">
        <v>0.5625</v>
      </c>
      <c r="C7" s="5">
        <v>0.75208333333333333</v>
      </c>
      <c r="D7" s="5">
        <f>C7-B7</f>
        <v>0.18958333333333333</v>
      </c>
      <c r="E7" s="4"/>
    </row>
    <row r="8" spans="1:5" x14ac:dyDescent="0.25">
      <c r="A8" s="4">
        <f>IF(COUNTIF($A$1:A7,A7)=2,A7+1,A7)</f>
        <v>41033</v>
      </c>
      <c r="B8" s="5">
        <v>0.33333333333333331</v>
      </c>
      <c r="C8" s="5">
        <v>0.51041666666666663</v>
      </c>
      <c r="D8" s="5">
        <f>C8-B8</f>
        <v>0.17708333333333331</v>
      </c>
      <c r="E8" s="4"/>
    </row>
    <row r="9" spans="1:5" x14ac:dyDescent="0.25">
      <c r="A9" s="4">
        <f>IF(COUNTIF($A$1:A8,A8)=2,A8+1,A8)</f>
        <v>41033</v>
      </c>
      <c r="B9" s="5">
        <v>0.5625</v>
      </c>
      <c r="C9" s="5">
        <v>0.75208333333333333</v>
      </c>
      <c r="D9" s="5">
        <f>C9-B9</f>
        <v>0.18958333333333333</v>
      </c>
      <c r="E9" s="4"/>
    </row>
    <row r="10" spans="1:5" x14ac:dyDescent="0.25">
      <c r="A10" s="4">
        <f>IF(COUNTIF($A$1:A9,A9)=2,A9+1,A9)</f>
        <v>41034</v>
      </c>
      <c r="B10" s="5">
        <v>0.33333333333333331</v>
      </c>
      <c r="C10" s="5">
        <v>0.51041666666666663</v>
      </c>
      <c r="D10" s="5">
        <f>C10-B10</f>
        <v>0.17708333333333331</v>
      </c>
      <c r="E10" s="4"/>
    </row>
    <row r="11" spans="1:5" x14ac:dyDescent="0.25">
      <c r="A11" s="4">
        <f>IF(COUNTIF($A$1:A10,A10)=2,A10+1,A10)</f>
        <v>41034</v>
      </c>
      <c r="B11" s="5">
        <v>0.5625</v>
      </c>
      <c r="C11" s="5">
        <v>0.75208333333333333</v>
      </c>
      <c r="D11" s="5">
        <f>C11-B11</f>
        <v>0.18958333333333333</v>
      </c>
      <c r="E11" s="4"/>
    </row>
    <row r="12" spans="1:5" x14ac:dyDescent="0.25">
      <c r="A12" s="4">
        <f>IF(COUNTIF($A$1:A11,A11)=2,A11+1,A11)</f>
        <v>41035</v>
      </c>
      <c r="B12" s="5"/>
      <c r="C12" s="5"/>
      <c r="D12" s="5">
        <f>C12-B12</f>
        <v>0</v>
      </c>
      <c r="E12" s="4"/>
    </row>
    <row r="13" spans="1:5" x14ac:dyDescent="0.25">
      <c r="A13" s="4">
        <f>IF(COUNTIF($A$1:A12,A12)=2,A12+1,A12)</f>
        <v>41035</v>
      </c>
      <c r="B13" s="5"/>
      <c r="C13" s="5"/>
      <c r="D13" s="5">
        <f>C13-B13</f>
        <v>0</v>
      </c>
      <c r="E13" s="4"/>
    </row>
    <row r="14" spans="1:5" x14ac:dyDescent="0.25">
      <c r="A14" s="4">
        <f>IF(COUNTIF($A$1:A13,A13)=2,A13+1,A13)</f>
        <v>41036</v>
      </c>
      <c r="B14" s="5">
        <v>0.33333333333333331</v>
      </c>
      <c r="C14" s="5">
        <v>0.51041666666666663</v>
      </c>
      <c r="D14" s="5">
        <f>C14-B14</f>
        <v>0.17708333333333331</v>
      </c>
      <c r="E14" s="4"/>
    </row>
    <row r="15" spans="1:5" x14ac:dyDescent="0.25">
      <c r="A15" s="4">
        <f>IF(COUNTIF($A$1:A14,A14)=2,A14+1,A14)</f>
        <v>41036</v>
      </c>
      <c r="B15" s="5">
        <v>0.5625</v>
      </c>
      <c r="C15" s="5">
        <v>0.75208333333333333</v>
      </c>
      <c r="D15" s="5">
        <f>C15-B15</f>
        <v>0.18958333333333333</v>
      </c>
      <c r="E15" s="4"/>
    </row>
    <row r="16" spans="1:5" x14ac:dyDescent="0.25">
      <c r="A16" s="4">
        <f>IF(COUNTIF($A$1:A15,A15)=2,A15+1,A15)</f>
        <v>41037</v>
      </c>
      <c r="B16" s="5">
        <v>0.33333333333333331</v>
      </c>
      <c r="C16" s="5">
        <v>0.51041666666666663</v>
      </c>
      <c r="D16" s="5">
        <f>C16-B16</f>
        <v>0.17708333333333331</v>
      </c>
      <c r="E16" s="4"/>
    </row>
    <row r="17" spans="1:5" x14ac:dyDescent="0.25">
      <c r="A17" s="4">
        <f>IF(COUNTIF($A$1:A16,A16)=2,A16+1,A16)</f>
        <v>41037</v>
      </c>
      <c r="B17" s="5">
        <v>0.5625</v>
      </c>
      <c r="C17" s="5">
        <v>0.75208333333333333</v>
      </c>
      <c r="D17" s="5">
        <f>C17-B17</f>
        <v>0.18958333333333333</v>
      </c>
      <c r="E17" s="4"/>
    </row>
    <row r="18" spans="1:5" x14ac:dyDescent="0.25">
      <c r="A18" s="4">
        <f>IF(COUNTIF($A$1:A17,A17)=2,A17+1,A17)</f>
        <v>41038</v>
      </c>
      <c r="B18" s="5">
        <v>0.33333333333333331</v>
      </c>
      <c r="C18" s="5">
        <v>0.51041666666666663</v>
      </c>
      <c r="D18" s="5">
        <f>C18-B18</f>
        <v>0.17708333333333331</v>
      </c>
      <c r="E18" s="4"/>
    </row>
    <row r="19" spans="1:5" x14ac:dyDescent="0.25">
      <c r="A19" s="4">
        <f>IF(COUNTIF($A$1:A18,A18)=2,A18+1,A18)</f>
        <v>41038</v>
      </c>
      <c r="B19" s="5">
        <v>0.5625</v>
      </c>
      <c r="C19" s="5">
        <v>0.75208333333333333</v>
      </c>
      <c r="D19" s="5">
        <f>C19-B19</f>
        <v>0.18958333333333333</v>
      </c>
      <c r="E19" s="4"/>
    </row>
    <row r="20" spans="1:5" x14ac:dyDescent="0.25">
      <c r="A20" s="4">
        <f>IF(COUNTIF($A$1:A19,A19)=2,A19+1,A19)</f>
        <v>41039</v>
      </c>
      <c r="B20" s="5">
        <v>0.33333333333333331</v>
      </c>
      <c r="C20" s="5">
        <v>0.51041666666666663</v>
      </c>
      <c r="D20" s="5">
        <f>C20-B20</f>
        <v>0.17708333333333331</v>
      </c>
      <c r="E20" s="4"/>
    </row>
    <row r="21" spans="1:5" x14ac:dyDescent="0.25">
      <c r="A21" s="4">
        <f>IF(COUNTIF($A$1:A20,A20)=2,A20+1,A20)</f>
        <v>41039</v>
      </c>
      <c r="B21" s="5">
        <v>0.5625</v>
      </c>
      <c r="C21" s="5">
        <v>0.75208333333333333</v>
      </c>
      <c r="D21" s="5">
        <f>C21-B21</f>
        <v>0.18958333333333333</v>
      </c>
      <c r="E21" s="4"/>
    </row>
    <row r="22" spans="1:5" x14ac:dyDescent="0.25">
      <c r="A22" s="4">
        <f>IF(COUNTIF($A$1:A21,A21)=2,A21+1,A21)</f>
        <v>41040</v>
      </c>
      <c r="B22" s="5">
        <v>0.33333333333333331</v>
      </c>
      <c r="C22" s="5">
        <v>0.51041666666666663</v>
      </c>
      <c r="D22" s="5">
        <f>C22-B22</f>
        <v>0.17708333333333331</v>
      </c>
      <c r="E22" s="4"/>
    </row>
    <row r="23" spans="1:5" x14ac:dyDescent="0.25">
      <c r="A23" s="4">
        <f>IF(COUNTIF($A$1:A22,A22)=2,A22+1,A22)</f>
        <v>41040</v>
      </c>
      <c r="B23" s="5">
        <v>0.5625</v>
      </c>
      <c r="C23" s="5">
        <v>0.75208333333333333</v>
      </c>
      <c r="D23" s="5">
        <f>C23-B23</f>
        <v>0.18958333333333333</v>
      </c>
      <c r="E23" s="4"/>
    </row>
    <row r="24" spans="1:5" x14ac:dyDescent="0.25">
      <c r="A24" s="4">
        <f>IF(COUNTIF($A$1:A23,A23)=2,A23+1,A23)</f>
        <v>41041</v>
      </c>
      <c r="B24" s="5">
        <v>0.33333333333333331</v>
      </c>
      <c r="C24" s="5">
        <v>0.51041666666666663</v>
      </c>
      <c r="D24" s="5">
        <f>C24-B24</f>
        <v>0.17708333333333331</v>
      </c>
      <c r="E24" s="4"/>
    </row>
    <row r="25" spans="1:5" x14ac:dyDescent="0.25">
      <c r="A25" s="4">
        <f>IF(COUNTIF($A$1:A24,A24)=2,A24+1,A24)</f>
        <v>41041</v>
      </c>
      <c r="B25" s="5">
        <v>0.5625</v>
      </c>
      <c r="C25" s="5">
        <v>0.75208333333333333</v>
      </c>
      <c r="D25" s="5">
        <f>C25-B25</f>
        <v>0.18958333333333333</v>
      </c>
      <c r="E25" s="4"/>
    </row>
    <row r="26" spans="1:5" x14ac:dyDescent="0.25">
      <c r="A26" s="4">
        <f>IF(COUNTIF($A$1:A25,A25)=2,A25+1,A25)</f>
        <v>41042</v>
      </c>
      <c r="B26" s="5"/>
      <c r="C26" s="5"/>
      <c r="D26" s="5">
        <f>C26-B26</f>
        <v>0</v>
      </c>
      <c r="E26" s="4"/>
    </row>
    <row r="27" spans="1:5" x14ac:dyDescent="0.25">
      <c r="A27" s="4">
        <f>IF(COUNTIF($A$1:A26,A26)=2,A26+1,A26)</f>
        <v>41042</v>
      </c>
      <c r="B27" s="5"/>
      <c r="C27" s="5"/>
      <c r="D27" s="5">
        <f>C27-B27</f>
        <v>0</v>
      </c>
      <c r="E27" s="4"/>
    </row>
    <row r="28" spans="1:5" x14ac:dyDescent="0.25">
      <c r="A28" s="4">
        <f>IF(COUNTIF($A$1:A27,A27)=2,A27+1,A27)</f>
        <v>41043</v>
      </c>
      <c r="B28" s="5">
        <v>0.33333333333333331</v>
      </c>
      <c r="C28" s="5">
        <v>0.51041666666666663</v>
      </c>
      <c r="D28" s="5">
        <f>C28-B28</f>
        <v>0.17708333333333331</v>
      </c>
      <c r="E28" s="4"/>
    </row>
    <row r="29" spans="1:5" x14ac:dyDescent="0.25">
      <c r="A29" s="4">
        <f>IF(COUNTIF($A$1:A28,A28)=2,A28+1,A28)</f>
        <v>41043</v>
      </c>
      <c r="B29" s="5">
        <v>0.5625</v>
      </c>
      <c r="C29" s="5">
        <v>0.75208333333333333</v>
      </c>
      <c r="D29" s="5">
        <f>C29-B29</f>
        <v>0.18958333333333333</v>
      </c>
      <c r="E29" s="4"/>
    </row>
    <row r="30" spans="1:5" x14ac:dyDescent="0.25">
      <c r="A30" s="4">
        <f>IF(COUNTIF($A$1:A29,A29)=2,A29+1,A29)</f>
        <v>41044</v>
      </c>
      <c r="B30" s="5">
        <v>0.33333333333333331</v>
      </c>
      <c r="C30" s="5">
        <v>0.51041666666666663</v>
      </c>
      <c r="D30" s="5">
        <f>C30-B30</f>
        <v>0.17708333333333331</v>
      </c>
      <c r="E30" s="4"/>
    </row>
    <row r="31" spans="1:5" x14ac:dyDescent="0.25">
      <c r="A31" s="4">
        <f>IF(COUNTIF($A$1:A30,A30)=2,A30+1,A30)</f>
        <v>41044</v>
      </c>
      <c r="B31" s="5">
        <v>0.5625</v>
      </c>
      <c r="C31" s="5">
        <v>0.75208333333333333</v>
      </c>
      <c r="D31" s="5">
        <f>C31-B31</f>
        <v>0.18958333333333333</v>
      </c>
      <c r="E31" s="4"/>
    </row>
    <row r="32" spans="1:5" x14ac:dyDescent="0.25">
      <c r="A32" s="4">
        <f>IF(COUNTIF($A$1:A31,A31)=2,A31+1,A31)</f>
        <v>41045</v>
      </c>
      <c r="B32" s="5">
        <v>0.33333333333333331</v>
      </c>
      <c r="C32" s="5">
        <v>0.51041666666666663</v>
      </c>
      <c r="D32" s="5">
        <f>C32-B32</f>
        <v>0.17708333333333331</v>
      </c>
      <c r="E32" s="4"/>
    </row>
    <row r="33" spans="1:5" x14ac:dyDescent="0.25">
      <c r="A33" s="4">
        <f>IF(COUNTIF($A$1:A32,A32)=2,A32+1,A32)</f>
        <v>41045</v>
      </c>
      <c r="B33" s="5">
        <v>0.5625</v>
      </c>
      <c r="C33" s="5">
        <v>0.75208333333333333</v>
      </c>
      <c r="D33" s="5">
        <f>C33-B33</f>
        <v>0.18958333333333333</v>
      </c>
      <c r="E33" s="4"/>
    </row>
    <row r="34" spans="1:5" x14ac:dyDescent="0.25">
      <c r="A34" s="4">
        <f>IF(COUNTIF($A$1:A33,A33)=2,A33+1,A33)</f>
        <v>41046</v>
      </c>
      <c r="B34" s="5">
        <v>0.33333333333333331</v>
      </c>
      <c r="C34" s="5">
        <v>0.51041666666666663</v>
      </c>
      <c r="D34" s="5">
        <f>C34-B34</f>
        <v>0.17708333333333331</v>
      </c>
      <c r="E34" s="4"/>
    </row>
    <row r="35" spans="1:5" x14ac:dyDescent="0.25">
      <c r="A35" s="4">
        <f>IF(COUNTIF($A$1:A34,A34)=2,A34+1,A34)</f>
        <v>41046</v>
      </c>
      <c r="B35" s="5">
        <v>0.5625</v>
      </c>
      <c r="C35" s="5">
        <v>0.75208333333333333</v>
      </c>
      <c r="D35" s="5">
        <f>C35-B35</f>
        <v>0.18958333333333333</v>
      </c>
      <c r="E35" s="4"/>
    </row>
    <row r="36" spans="1:5" x14ac:dyDescent="0.25">
      <c r="A36" s="4">
        <f>IF(COUNTIF($A$1:A35,A35)=2,A35+1,A35)</f>
        <v>41047</v>
      </c>
      <c r="B36" s="5">
        <v>0.33333333333333331</v>
      </c>
      <c r="C36" s="5">
        <v>0.51041666666666663</v>
      </c>
      <c r="D36" s="5">
        <f>C36-B36</f>
        <v>0.17708333333333331</v>
      </c>
      <c r="E36" s="4"/>
    </row>
    <row r="37" spans="1:5" x14ac:dyDescent="0.25">
      <c r="A37" s="4">
        <f>IF(COUNTIF($A$1:A36,A36)=2,A36+1,A36)</f>
        <v>41047</v>
      </c>
      <c r="B37" s="5">
        <v>0.5625</v>
      </c>
      <c r="C37" s="5">
        <v>0.75208333333333333</v>
      </c>
      <c r="D37" s="5">
        <f>C37-B37</f>
        <v>0.18958333333333333</v>
      </c>
      <c r="E37" s="4"/>
    </row>
    <row r="38" spans="1:5" x14ac:dyDescent="0.25">
      <c r="A38" s="4">
        <f>IF(COUNTIF($A$1:A37,A37)=2,A37+1,A37)</f>
        <v>41048</v>
      </c>
      <c r="B38" s="5">
        <v>0.33333333333333331</v>
      </c>
      <c r="C38" s="5">
        <v>0.51041666666666663</v>
      </c>
      <c r="D38" s="5">
        <f>C38-B38</f>
        <v>0.17708333333333331</v>
      </c>
      <c r="E38" s="4"/>
    </row>
    <row r="39" spans="1:5" x14ac:dyDescent="0.25">
      <c r="A39" s="4">
        <f>IF(COUNTIF($A$1:A38,A38)=2,A38+1,A38)</f>
        <v>41048</v>
      </c>
      <c r="B39" s="5">
        <v>0.5625</v>
      </c>
      <c r="C39" s="5">
        <v>0.75208333333333333</v>
      </c>
      <c r="D39" s="5">
        <f>C39-B39</f>
        <v>0.18958333333333333</v>
      </c>
      <c r="E39" s="4"/>
    </row>
    <row r="40" spans="1:5" x14ac:dyDescent="0.25">
      <c r="A40" s="4">
        <f>IF(COUNTIF($A$1:A39,A39)=2,A39+1,A39)</f>
        <v>41049</v>
      </c>
      <c r="B40" s="5"/>
      <c r="C40" s="5"/>
      <c r="D40" s="5">
        <f>C40-B40</f>
        <v>0</v>
      </c>
      <c r="E40" s="4"/>
    </row>
    <row r="41" spans="1:5" x14ac:dyDescent="0.25">
      <c r="A41" s="4">
        <f>IF(COUNTIF($A$1:A40,A40)=2,A40+1,A40)</f>
        <v>41049</v>
      </c>
      <c r="B41" s="5"/>
      <c r="C41" s="5"/>
      <c r="D41" s="5">
        <f>C41-B41</f>
        <v>0</v>
      </c>
      <c r="E41" s="4"/>
    </row>
    <row r="42" spans="1:5" x14ac:dyDescent="0.25">
      <c r="A42" s="4">
        <f>IF(COUNTIF($A$1:A41,A41)=2,A41+1,A41)</f>
        <v>41050</v>
      </c>
      <c r="B42" s="5">
        <v>0.33333333333333331</v>
      </c>
      <c r="C42" s="5">
        <v>0.51041666666666663</v>
      </c>
      <c r="D42" s="5">
        <f>C42-B42</f>
        <v>0.17708333333333331</v>
      </c>
      <c r="E42" s="4"/>
    </row>
    <row r="43" spans="1:5" x14ac:dyDescent="0.25">
      <c r="A43" s="4">
        <f>IF(COUNTIF($A$1:A42,A42)=2,A42+1,A42)</f>
        <v>41050</v>
      </c>
      <c r="B43" s="5">
        <v>0.5625</v>
      </c>
      <c r="C43" s="5">
        <v>0.75208333333333333</v>
      </c>
      <c r="D43" s="5">
        <f>C43-B43</f>
        <v>0.18958333333333333</v>
      </c>
      <c r="E43" s="4"/>
    </row>
    <row r="44" spans="1:5" x14ac:dyDescent="0.25">
      <c r="A44" s="4">
        <f>IF(COUNTIF($A$1:A43,A43)=2,A43+1,A43)</f>
        <v>41051</v>
      </c>
      <c r="B44" s="5">
        <v>0.33333333333333331</v>
      </c>
      <c r="C44" s="5">
        <v>0.51041666666666663</v>
      </c>
      <c r="D44" s="5">
        <f>C44-B44</f>
        <v>0.17708333333333331</v>
      </c>
      <c r="E44" s="4"/>
    </row>
    <row r="45" spans="1:5" x14ac:dyDescent="0.25">
      <c r="A45" s="4">
        <f>IF(COUNTIF($A$1:A44,A44)=2,A44+1,A44)</f>
        <v>41051</v>
      </c>
      <c r="B45" s="5">
        <v>0.5625</v>
      </c>
      <c r="C45" s="5">
        <v>0.75208333333333333</v>
      </c>
      <c r="D45" s="5">
        <f>C45-B45</f>
        <v>0.18958333333333333</v>
      </c>
      <c r="E45" s="4"/>
    </row>
    <row r="46" spans="1:5" x14ac:dyDescent="0.25">
      <c r="A46" s="4">
        <f>IF(COUNTIF($A$1:A45,A45)=2,A45+1,A45)</f>
        <v>41052</v>
      </c>
      <c r="B46" s="5">
        <v>0.33333333333333331</v>
      </c>
      <c r="C46" s="5">
        <v>0.51041666666666663</v>
      </c>
      <c r="D46" s="5">
        <f>C46-B46</f>
        <v>0.17708333333333331</v>
      </c>
      <c r="E46" s="4"/>
    </row>
    <row r="47" spans="1:5" x14ac:dyDescent="0.25">
      <c r="A47" s="4">
        <f>IF(COUNTIF($A$1:A46,A46)=2,A46+1,A46)</f>
        <v>41052</v>
      </c>
      <c r="B47" s="5">
        <v>0.5625</v>
      </c>
      <c r="C47" s="5">
        <v>0.75208333333333333</v>
      </c>
      <c r="D47" s="5">
        <f>C47-B47</f>
        <v>0.18958333333333333</v>
      </c>
      <c r="E47" s="4"/>
    </row>
    <row r="48" spans="1:5" x14ac:dyDescent="0.25">
      <c r="A48" s="4">
        <f>IF(COUNTIF($A$1:A47,A47)=2,A47+1,A47)</f>
        <v>41053</v>
      </c>
      <c r="B48" s="5">
        <v>0.33333333333333331</v>
      </c>
      <c r="C48" s="5">
        <v>0.51041666666666663</v>
      </c>
      <c r="D48" s="5">
        <f>C48-B48</f>
        <v>0.17708333333333331</v>
      </c>
      <c r="E48" s="4"/>
    </row>
    <row r="49" spans="1:5" x14ac:dyDescent="0.25">
      <c r="A49" s="4">
        <f>IF(COUNTIF($A$1:A48,A48)=2,A48+1,A48)</f>
        <v>41053</v>
      </c>
      <c r="B49" s="5">
        <v>0.5625</v>
      </c>
      <c r="C49" s="5">
        <v>0.75208333333333333</v>
      </c>
      <c r="D49" s="5">
        <f>C49-B49</f>
        <v>0.18958333333333333</v>
      </c>
      <c r="E49" s="4"/>
    </row>
    <row r="50" spans="1:5" x14ac:dyDescent="0.25">
      <c r="A50" s="4">
        <f>IF(COUNTIF($A$1:A49,A49)=2,A49+1,A49)</f>
        <v>41054</v>
      </c>
      <c r="B50" s="5">
        <v>0.33333333333333331</v>
      </c>
      <c r="C50" s="5">
        <v>0.51041666666666663</v>
      </c>
      <c r="D50" s="5">
        <f>C50-B50</f>
        <v>0.17708333333333331</v>
      </c>
      <c r="E50" s="4"/>
    </row>
    <row r="51" spans="1:5" x14ac:dyDescent="0.25">
      <c r="A51" s="4">
        <f>IF(COUNTIF($A$1:A50,A50)=2,A50+1,A50)</f>
        <v>41054</v>
      </c>
      <c r="B51" s="5">
        <v>0.5625</v>
      </c>
      <c r="C51" s="5">
        <v>0.75208333333333333</v>
      </c>
      <c r="D51" s="5">
        <f>C51-B51</f>
        <v>0.18958333333333333</v>
      </c>
      <c r="E51" s="4"/>
    </row>
    <row r="52" spans="1:5" x14ac:dyDescent="0.25">
      <c r="A52" s="4">
        <f>IF(COUNTIF($A$1:A51,A51)=2,A51+1,A51)</f>
        <v>41055</v>
      </c>
      <c r="B52" s="5">
        <v>0.33333333333333331</v>
      </c>
      <c r="C52" s="5">
        <v>0.51041666666666663</v>
      </c>
      <c r="D52" s="5">
        <f>C52-B52</f>
        <v>0.17708333333333331</v>
      </c>
      <c r="E52" s="4"/>
    </row>
    <row r="53" spans="1:5" x14ac:dyDescent="0.25">
      <c r="A53" s="4">
        <f>IF(COUNTIF($A$1:A52,A52)=2,A52+1,A52)</f>
        <v>41055</v>
      </c>
      <c r="B53" s="5">
        <v>0.5625</v>
      </c>
      <c r="C53" s="5">
        <v>0.75208333333333333</v>
      </c>
      <c r="D53" s="5">
        <f>C53-B53</f>
        <v>0.18958333333333333</v>
      </c>
      <c r="E53" s="4"/>
    </row>
    <row r="54" spans="1:5" x14ac:dyDescent="0.25">
      <c r="A54" s="4">
        <f>IF(COUNTIF($A$1:A53,A53)=2,A53+1,A53)</f>
        <v>41056</v>
      </c>
      <c r="B54" s="5"/>
      <c r="C54" s="5"/>
      <c r="D54" s="5">
        <f>C54-B54</f>
        <v>0</v>
      </c>
      <c r="E54" s="4"/>
    </row>
    <row r="55" spans="1:5" x14ac:dyDescent="0.25">
      <c r="A55" s="4">
        <f>IF(COUNTIF($A$1:A54,A54)=2,A54+1,A54)</f>
        <v>41056</v>
      </c>
      <c r="B55" s="5"/>
      <c r="C55" s="5"/>
      <c r="D55" s="5">
        <f>C55-B55</f>
        <v>0</v>
      </c>
      <c r="E55" s="4"/>
    </row>
    <row r="56" spans="1:5" x14ac:dyDescent="0.25">
      <c r="A56" s="4">
        <f>IF(COUNTIF($A$1:A55,A55)=2,A55+1,A55)</f>
        <v>41057</v>
      </c>
      <c r="B56" s="5">
        <v>0.33333333333333331</v>
      </c>
      <c r="C56" s="5">
        <v>0.51041666666666663</v>
      </c>
      <c r="D56" s="5">
        <f>C56-B56</f>
        <v>0.17708333333333331</v>
      </c>
      <c r="E56" s="4"/>
    </row>
    <row r="57" spans="1:5" x14ac:dyDescent="0.25">
      <c r="A57" s="4">
        <f>IF(COUNTIF($A$1:A56,A56)=2,A56+1,A56)</f>
        <v>41057</v>
      </c>
      <c r="B57" s="5">
        <v>0.5625</v>
      </c>
      <c r="C57" s="5">
        <v>0.75208333333333333</v>
      </c>
      <c r="D57" s="5">
        <f>C57-B57</f>
        <v>0.18958333333333333</v>
      </c>
      <c r="E57" s="4"/>
    </row>
    <row r="58" spans="1:5" x14ac:dyDescent="0.25">
      <c r="A58" s="4">
        <f>IF(COUNTIF($A$1:A57,A57)=2,A57+1,A57)</f>
        <v>41058</v>
      </c>
      <c r="B58" s="5">
        <v>0.33333333333333331</v>
      </c>
      <c r="C58" s="5">
        <v>0.51041666666666663</v>
      </c>
      <c r="D58" s="5">
        <f>C58-B58</f>
        <v>0.17708333333333331</v>
      </c>
      <c r="E58" s="4"/>
    </row>
    <row r="59" spans="1:5" x14ac:dyDescent="0.25">
      <c r="A59" s="4">
        <f>IF(COUNTIF($A$1:A58,A58)=2,A58+1,A58)</f>
        <v>41058</v>
      </c>
      <c r="B59" s="5">
        <v>0.5625</v>
      </c>
      <c r="C59" s="5">
        <v>0.75208333333333333</v>
      </c>
      <c r="D59" s="5">
        <f>C59-B59</f>
        <v>0.18958333333333333</v>
      </c>
      <c r="E59" s="4"/>
    </row>
    <row r="60" spans="1:5" x14ac:dyDescent="0.25">
      <c r="A60" s="4">
        <f>IF(COUNTIF($A$1:A59,A59)=2,A59+1,A59)</f>
        <v>41059</v>
      </c>
      <c r="B60" s="5">
        <v>0.33333333333333331</v>
      </c>
      <c r="C60" s="5">
        <v>0.51041666666666663</v>
      </c>
      <c r="D60" s="5">
        <f>C60-B60</f>
        <v>0.17708333333333331</v>
      </c>
      <c r="E60" s="4"/>
    </row>
    <row r="61" spans="1:5" x14ac:dyDescent="0.25">
      <c r="A61" s="4">
        <f>IF(COUNTIF($A$1:A60,A60)=2,A60+1,A60)</f>
        <v>41059</v>
      </c>
      <c r="B61" s="5">
        <v>0.5625</v>
      </c>
      <c r="C61" s="5">
        <v>0.75208333333333333</v>
      </c>
      <c r="D61" s="5">
        <f>C61-B61</f>
        <v>0.18958333333333333</v>
      </c>
      <c r="E61" s="4"/>
    </row>
    <row r="62" spans="1:5" x14ac:dyDescent="0.25">
      <c r="A62" s="4">
        <f>IF(COUNTIF($A$1:A61,A61)=2,A61+1,A61)</f>
        <v>41060</v>
      </c>
      <c r="B62" s="5">
        <v>0.33333333333333331</v>
      </c>
      <c r="C62" s="5">
        <v>0.51041666666666663</v>
      </c>
      <c r="D62" s="5">
        <f>C62-B62</f>
        <v>0.17708333333333331</v>
      </c>
      <c r="E62" s="4"/>
    </row>
    <row r="63" spans="1:5" x14ac:dyDescent="0.25">
      <c r="A63" s="4">
        <f>IF(COUNTIF($A$1:A62,A62)=2,A62+1,A62)</f>
        <v>41060</v>
      </c>
      <c r="B63" s="5">
        <v>0.5625</v>
      </c>
      <c r="C63" s="5">
        <v>0.75208333333333333</v>
      </c>
      <c r="D63" s="5">
        <f>C63-B63</f>
        <v>0.18958333333333333</v>
      </c>
      <c r="E63" s="4"/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5" sqref="C5"/>
    </sheetView>
  </sheetViews>
  <sheetFormatPr defaultRowHeight="15" x14ac:dyDescent="0.25"/>
  <cols>
    <col min="1" max="1" width="11.7109375" style="2" customWidth="1"/>
    <col min="2" max="4" width="11.7109375" style="3" customWidth="1"/>
    <col min="5" max="5" width="34.28515625" style="2" customWidth="1"/>
  </cols>
  <sheetData>
    <row r="1" spans="1:5" ht="15.75" thickBot="1" x14ac:dyDescent="0.3">
      <c r="A1" s="8" t="s">
        <v>0</v>
      </c>
      <c r="B1" s="9" t="s">
        <v>1</v>
      </c>
      <c r="C1" s="9" t="s">
        <v>2</v>
      </c>
      <c r="D1" s="10" t="s">
        <v>3</v>
      </c>
      <c r="E1" s="8" t="s">
        <v>4</v>
      </c>
    </row>
    <row r="2" spans="1:5" x14ac:dyDescent="0.25">
      <c r="A2" s="6">
        <v>41061</v>
      </c>
      <c r="B2" s="7">
        <v>0.33333333333333331</v>
      </c>
      <c r="C2" s="7">
        <v>0.51041666666666663</v>
      </c>
      <c r="D2" s="7">
        <f>C2-B2</f>
        <v>0.17708333333333331</v>
      </c>
      <c r="E2" s="6" t="s">
        <v>5</v>
      </c>
    </row>
    <row r="3" spans="1:5" x14ac:dyDescent="0.25">
      <c r="A3" s="4">
        <f>IF(COUNTIF($A$1:A2,A2)=2,A2+1,A2)</f>
        <v>41061</v>
      </c>
      <c r="B3" s="5">
        <v>0.5625</v>
      </c>
      <c r="C3" s="5">
        <v>0.75208333333333333</v>
      </c>
      <c r="D3" s="5">
        <f>C3-B3</f>
        <v>0.18958333333333333</v>
      </c>
      <c r="E3" s="4" t="s">
        <v>6</v>
      </c>
    </row>
    <row r="4" spans="1:5" x14ac:dyDescent="0.25">
      <c r="A4" s="4">
        <f>IF(COUNTIF($A$1:A3,A3)=2,A3+1,A3)</f>
        <v>41062</v>
      </c>
      <c r="B4" s="5">
        <v>0.33333333333333331</v>
      </c>
      <c r="C4" s="5">
        <v>0.51041666666666663</v>
      </c>
      <c r="D4" s="5">
        <f>C4-B4</f>
        <v>0.17708333333333331</v>
      </c>
      <c r="E4" s="4" t="s">
        <v>7</v>
      </c>
    </row>
    <row r="5" spans="1:5" x14ac:dyDescent="0.25">
      <c r="A5" s="4">
        <f>IF(COUNTIF($A$1:A4,A4)=2,A4+1,A4)</f>
        <v>41062</v>
      </c>
      <c r="B5" s="5">
        <v>0.5625</v>
      </c>
      <c r="C5" s="5">
        <v>0.75208333333333333</v>
      </c>
      <c r="D5" s="5">
        <f>C5-B5</f>
        <v>0.18958333333333333</v>
      </c>
      <c r="E5" s="4"/>
    </row>
    <row r="6" spans="1:5" x14ac:dyDescent="0.25">
      <c r="A6" s="4">
        <f>IF(COUNTIF($A$1:A5,A5)=2,A5+1,A5)</f>
        <v>41063</v>
      </c>
      <c r="B6" s="5"/>
      <c r="C6" s="5"/>
      <c r="D6" s="5">
        <f>C6-B6</f>
        <v>0</v>
      </c>
      <c r="E6" s="4"/>
    </row>
    <row r="7" spans="1:5" x14ac:dyDescent="0.25">
      <c r="A7" s="4">
        <f>IF(COUNTIF($A$1:A6,A6)=2,A6+1,A6)</f>
        <v>41063</v>
      </c>
      <c r="B7" s="5"/>
      <c r="C7" s="5"/>
      <c r="D7" s="5">
        <f>C7-B7</f>
        <v>0</v>
      </c>
      <c r="E7" s="4"/>
    </row>
    <row r="8" spans="1:5" x14ac:dyDescent="0.25">
      <c r="A8" s="4">
        <f>IF(COUNTIF($A$1:A7,A7)=2,A7+1,A7)</f>
        <v>41064</v>
      </c>
      <c r="B8" s="5">
        <v>0.33333333333333331</v>
      </c>
      <c r="C8" s="5">
        <v>0.51041666666666663</v>
      </c>
      <c r="D8" s="5">
        <f>C8-B8</f>
        <v>0.17708333333333331</v>
      </c>
      <c r="E8" s="4"/>
    </row>
    <row r="9" spans="1:5" x14ac:dyDescent="0.25">
      <c r="A9" s="4">
        <f>IF(COUNTIF($A$1:A8,A8)=2,A8+1,A8)</f>
        <v>41064</v>
      </c>
      <c r="B9" s="5">
        <v>0.5625</v>
      </c>
      <c r="C9" s="5">
        <v>0.75208333333333333</v>
      </c>
      <c r="D9" s="5">
        <f>C9-B9</f>
        <v>0.18958333333333333</v>
      </c>
      <c r="E9" s="4"/>
    </row>
    <row r="10" spans="1:5" x14ac:dyDescent="0.25">
      <c r="A10" s="4">
        <f>IF(COUNTIF($A$1:A9,A9)=2,A9+1,A9)</f>
        <v>41065</v>
      </c>
      <c r="B10" s="5">
        <v>0.33333333333333331</v>
      </c>
      <c r="C10" s="5">
        <v>0.51041666666666663</v>
      </c>
      <c r="D10" s="5">
        <f>C10-B10</f>
        <v>0.17708333333333331</v>
      </c>
      <c r="E10" s="4"/>
    </row>
    <row r="11" spans="1:5" x14ac:dyDescent="0.25">
      <c r="A11" s="4">
        <f>IF(COUNTIF($A$1:A10,A10)=2,A10+1,A10)</f>
        <v>41065</v>
      </c>
      <c r="B11" s="5">
        <v>0.5625</v>
      </c>
      <c r="C11" s="5">
        <v>0.75208333333333333</v>
      </c>
      <c r="D11" s="5">
        <f>C11-B11</f>
        <v>0.18958333333333333</v>
      </c>
      <c r="E11" s="4"/>
    </row>
    <row r="12" spans="1:5" x14ac:dyDescent="0.25">
      <c r="A12" s="4">
        <f>IF(COUNTIF($A$1:A11,A11)=2,A11+1,A11)</f>
        <v>41066</v>
      </c>
      <c r="B12" s="5">
        <v>0.33333333333333331</v>
      </c>
      <c r="C12" s="5">
        <v>0.51041666666666663</v>
      </c>
      <c r="D12" s="5">
        <f>C12-B12</f>
        <v>0.17708333333333331</v>
      </c>
      <c r="E12" s="4"/>
    </row>
    <row r="13" spans="1:5" x14ac:dyDescent="0.25">
      <c r="A13" s="4">
        <f>IF(COUNTIF($A$1:A12,A12)=2,A12+1,A12)</f>
        <v>41066</v>
      </c>
      <c r="B13" s="5">
        <v>0.5625</v>
      </c>
      <c r="C13" s="5">
        <v>0.75208333333333333</v>
      </c>
      <c r="D13" s="5">
        <f>C13-B13</f>
        <v>0.18958333333333333</v>
      </c>
      <c r="E13" s="4"/>
    </row>
    <row r="14" spans="1:5" x14ac:dyDescent="0.25">
      <c r="A14" s="4">
        <f>IF(COUNTIF($A$1:A13,A13)=2,A13+1,A13)</f>
        <v>41067</v>
      </c>
      <c r="B14" s="5">
        <v>0.33333333333333331</v>
      </c>
      <c r="C14" s="5">
        <v>0.51041666666666663</v>
      </c>
      <c r="D14" s="5">
        <f>C14-B14</f>
        <v>0.17708333333333331</v>
      </c>
      <c r="E14" s="4"/>
    </row>
    <row r="15" spans="1:5" x14ac:dyDescent="0.25">
      <c r="A15" s="4">
        <f>IF(COUNTIF($A$1:A14,A14)=2,A14+1,A14)</f>
        <v>41067</v>
      </c>
      <c r="B15" s="5">
        <v>0.5625</v>
      </c>
      <c r="C15" s="5">
        <v>0.75208333333333333</v>
      </c>
      <c r="D15" s="5">
        <f>C15-B15</f>
        <v>0.18958333333333333</v>
      </c>
      <c r="E15" s="4"/>
    </row>
    <row r="16" spans="1:5" x14ac:dyDescent="0.25">
      <c r="A16" s="4">
        <f>IF(COUNTIF($A$1:A15,A15)=2,A15+1,A15)</f>
        <v>41068</v>
      </c>
      <c r="B16" s="5">
        <v>0.33333333333333331</v>
      </c>
      <c r="C16" s="5">
        <v>0.51041666666666663</v>
      </c>
      <c r="D16" s="5">
        <f>C16-B16</f>
        <v>0.17708333333333331</v>
      </c>
      <c r="E16" s="4"/>
    </row>
    <row r="17" spans="1:5" x14ac:dyDescent="0.25">
      <c r="A17" s="4">
        <f>IF(COUNTIF($A$1:A16,A16)=2,A16+1,A16)</f>
        <v>41068</v>
      </c>
      <c r="B17" s="5">
        <v>0.5625</v>
      </c>
      <c r="C17" s="5">
        <v>0.75208333333333333</v>
      </c>
      <c r="D17" s="5">
        <f>C17-B17</f>
        <v>0.18958333333333333</v>
      </c>
      <c r="E17" s="4"/>
    </row>
    <row r="18" spans="1:5" x14ac:dyDescent="0.25">
      <c r="A18" s="4">
        <f>IF(COUNTIF($A$1:A17,A17)=2,A17+1,A17)</f>
        <v>41069</v>
      </c>
      <c r="B18" s="5">
        <v>0.33333333333333331</v>
      </c>
      <c r="C18" s="5">
        <v>0.51041666666666663</v>
      </c>
      <c r="D18" s="5">
        <f>C18-B18</f>
        <v>0.17708333333333331</v>
      </c>
      <c r="E18" s="4"/>
    </row>
    <row r="19" spans="1:5" x14ac:dyDescent="0.25">
      <c r="A19" s="4">
        <f>IF(COUNTIF($A$1:A18,A18)=2,A18+1,A18)</f>
        <v>41069</v>
      </c>
      <c r="B19" s="5">
        <v>0.5625</v>
      </c>
      <c r="C19" s="5">
        <v>0.75208333333333333</v>
      </c>
      <c r="D19" s="5">
        <f>C19-B19</f>
        <v>0.18958333333333333</v>
      </c>
      <c r="E19" s="4"/>
    </row>
    <row r="20" spans="1:5" x14ac:dyDescent="0.25">
      <c r="A20" s="4">
        <f>IF(COUNTIF($A$1:A19,A19)=2,A19+1,A19)</f>
        <v>41070</v>
      </c>
      <c r="B20" s="5"/>
      <c r="C20" s="5"/>
      <c r="D20" s="5">
        <f>C20-B20</f>
        <v>0</v>
      </c>
      <c r="E20" s="4"/>
    </row>
    <row r="21" spans="1:5" x14ac:dyDescent="0.25">
      <c r="A21" s="4">
        <f>IF(COUNTIF($A$1:A20,A20)=2,A20+1,A20)</f>
        <v>41070</v>
      </c>
      <c r="B21" s="5"/>
      <c r="C21" s="5"/>
      <c r="D21" s="5">
        <f>C21-B21</f>
        <v>0</v>
      </c>
      <c r="E21" s="4"/>
    </row>
    <row r="22" spans="1:5" x14ac:dyDescent="0.25">
      <c r="A22" s="4">
        <f>IF(COUNTIF($A$1:A21,A21)=2,A21+1,A21)</f>
        <v>41071</v>
      </c>
      <c r="B22" s="5">
        <v>0.33333333333333331</v>
      </c>
      <c r="C22" s="5">
        <v>0.51041666666666663</v>
      </c>
      <c r="D22" s="5">
        <f>C22-B22</f>
        <v>0.17708333333333331</v>
      </c>
      <c r="E22" s="4"/>
    </row>
    <row r="23" spans="1:5" x14ac:dyDescent="0.25">
      <c r="A23" s="4">
        <f>IF(COUNTIF($A$1:A22,A22)=2,A22+1,A22)</f>
        <v>41071</v>
      </c>
      <c r="B23" s="5">
        <v>0.5625</v>
      </c>
      <c r="C23" s="5">
        <v>0.75208333333333333</v>
      </c>
      <c r="D23" s="5">
        <f>C23-B23</f>
        <v>0.18958333333333333</v>
      </c>
      <c r="E23" s="4"/>
    </row>
    <row r="24" spans="1:5" x14ac:dyDescent="0.25">
      <c r="A24" s="4">
        <f>IF(COUNTIF($A$1:A23,A23)=2,A23+1,A23)</f>
        <v>41072</v>
      </c>
      <c r="B24" s="5">
        <v>0.33333333333333331</v>
      </c>
      <c r="C24" s="5">
        <v>0.51041666666666663</v>
      </c>
      <c r="D24" s="5">
        <f>C24-B24</f>
        <v>0.17708333333333331</v>
      </c>
      <c r="E24" s="4"/>
    </row>
    <row r="25" spans="1:5" x14ac:dyDescent="0.25">
      <c r="A25" s="4">
        <f>IF(COUNTIF($A$1:A24,A24)=2,A24+1,A24)</f>
        <v>41072</v>
      </c>
      <c r="B25" s="5">
        <v>0.5625</v>
      </c>
      <c r="C25" s="5">
        <v>0.75208333333333333</v>
      </c>
      <c r="D25" s="5">
        <f>C25-B25</f>
        <v>0.18958333333333333</v>
      </c>
      <c r="E25" s="4"/>
    </row>
    <row r="26" spans="1:5" x14ac:dyDescent="0.25">
      <c r="A26" s="4">
        <f>IF(COUNTIF($A$1:A25,A25)=2,A25+1,A25)</f>
        <v>41073</v>
      </c>
      <c r="B26" s="5">
        <v>0.33333333333333331</v>
      </c>
      <c r="C26" s="5">
        <v>0.51041666666666663</v>
      </c>
      <c r="D26" s="5">
        <f>C26-B26</f>
        <v>0.17708333333333331</v>
      </c>
      <c r="E26" s="4"/>
    </row>
    <row r="27" spans="1:5" x14ac:dyDescent="0.25">
      <c r="A27" s="4">
        <f>IF(COUNTIF($A$1:A26,A26)=2,A26+1,A26)</f>
        <v>41073</v>
      </c>
      <c r="B27" s="5">
        <v>0.5625</v>
      </c>
      <c r="C27" s="5">
        <v>0.75208333333333333</v>
      </c>
      <c r="D27" s="5">
        <f>C27-B27</f>
        <v>0.18958333333333333</v>
      </c>
      <c r="E27" s="4"/>
    </row>
    <row r="28" spans="1:5" x14ac:dyDescent="0.25">
      <c r="A28" s="4">
        <f>IF(COUNTIF($A$1:A27,A27)=2,A27+1,A27)</f>
        <v>41074</v>
      </c>
      <c r="B28" s="5">
        <v>0.33333333333333331</v>
      </c>
      <c r="C28" s="5">
        <v>0.51041666666666663</v>
      </c>
      <c r="D28" s="5">
        <f>C28-B28</f>
        <v>0.17708333333333331</v>
      </c>
      <c r="E28" s="4"/>
    </row>
    <row r="29" spans="1:5" x14ac:dyDescent="0.25">
      <c r="A29" s="4">
        <f>IF(COUNTIF($A$1:A28,A28)=2,A28+1,A28)</f>
        <v>41074</v>
      </c>
      <c r="B29" s="5">
        <v>0.5625</v>
      </c>
      <c r="C29" s="5">
        <v>0.75208333333333333</v>
      </c>
      <c r="D29" s="5">
        <f>C29-B29</f>
        <v>0.18958333333333333</v>
      </c>
      <c r="E29" s="4"/>
    </row>
    <row r="30" spans="1:5" x14ac:dyDescent="0.25">
      <c r="A30" s="4">
        <f>IF(COUNTIF($A$1:A29,A29)=2,A29+1,A29)</f>
        <v>41075</v>
      </c>
      <c r="B30" s="5">
        <v>0.33333333333333331</v>
      </c>
      <c r="C30" s="5">
        <v>0.51041666666666663</v>
      </c>
      <c r="D30" s="5">
        <f>C30-B30</f>
        <v>0.17708333333333331</v>
      </c>
      <c r="E30" s="4"/>
    </row>
    <row r="31" spans="1:5" x14ac:dyDescent="0.25">
      <c r="A31" s="4">
        <f>IF(COUNTIF($A$1:A30,A30)=2,A30+1,A30)</f>
        <v>41075</v>
      </c>
      <c r="B31" s="5">
        <v>0.5625</v>
      </c>
      <c r="C31" s="5">
        <v>0.75208333333333333</v>
      </c>
      <c r="D31" s="5">
        <f>C31-B31</f>
        <v>0.18958333333333333</v>
      </c>
      <c r="E31" s="4"/>
    </row>
    <row r="32" spans="1:5" x14ac:dyDescent="0.25">
      <c r="A32" s="4">
        <f>IF(COUNTIF($A$1:A31,A31)=2,A31+1,A31)</f>
        <v>41076</v>
      </c>
      <c r="B32" s="5">
        <v>0.33333333333333331</v>
      </c>
      <c r="C32" s="5">
        <v>0.51041666666666663</v>
      </c>
      <c r="D32" s="5">
        <f>C32-B32</f>
        <v>0.17708333333333331</v>
      </c>
      <c r="E32" s="4"/>
    </row>
    <row r="33" spans="1:5" x14ac:dyDescent="0.25">
      <c r="A33" s="4">
        <f>IF(COUNTIF($A$1:A32,A32)=2,A32+1,A32)</f>
        <v>41076</v>
      </c>
      <c r="B33" s="5">
        <v>0.5625</v>
      </c>
      <c r="C33" s="5">
        <v>0.75208333333333333</v>
      </c>
      <c r="D33" s="5">
        <f>C33-B33</f>
        <v>0.18958333333333333</v>
      </c>
      <c r="E33" s="4"/>
    </row>
    <row r="34" spans="1:5" x14ac:dyDescent="0.25">
      <c r="A34" s="4">
        <f>IF(COUNTIF($A$1:A33,A33)=2,A33+1,A33)</f>
        <v>41077</v>
      </c>
      <c r="B34" s="5"/>
      <c r="C34" s="5"/>
      <c r="D34" s="5">
        <f>C34-B34</f>
        <v>0</v>
      </c>
      <c r="E34" s="4"/>
    </row>
    <row r="35" spans="1:5" x14ac:dyDescent="0.25">
      <c r="A35" s="4">
        <f>IF(COUNTIF($A$1:A34,A34)=2,A34+1,A34)</f>
        <v>41077</v>
      </c>
      <c r="B35" s="5"/>
      <c r="C35" s="5"/>
      <c r="D35" s="5">
        <f>C35-B35</f>
        <v>0</v>
      </c>
      <c r="E35" s="4"/>
    </row>
    <row r="36" spans="1:5" x14ac:dyDescent="0.25">
      <c r="A36" s="4">
        <f>IF(COUNTIF($A$1:A35,A35)=2,A35+1,A35)</f>
        <v>41078</v>
      </c>
      <c r="B36" s="5">
        <v>0.33333333333333331</v>
      </c>
      <c r="C36" s="5">
        <v>0.51041666666666663</v>
      </c>
      <c r="D36" s="5">
        <f>C36-B36</f>
        <v>0.17708333333333331</v>
      </c>
      <c r="E36" s="4"/>
    </row>
    <row r="37" spans="1:5" x14ac:dyDescent="0.25">
      <c r="A37" s="4">
        <f>IF(COUNTIF($A$1:A36,A36)=2,A36+1,A36)</f>
        <v>41078</v>
      </c>
      <c r="B37" s="5">
        <v>0.5625</v>
      </c>
      <c r="C37" s="5">
        <v>0.75208333333333333</v>
      </c>
      <c r="D37" s="5">
        <f>C37-B37</f>
        <v>0.18958333333333333</v>
      </c>
      <c r="E37" s="4"/>
    </row>
    <row r="38" spans="1:5" x14ac:dyDescent="0.25">
      <c r="A38" s="4">
        <f>IF(COUNTIF($A$1:A37,A37)=2,A37+1,A37)</f>
        <v>41079</v>
      </c>
      <c r="B38" s="5">
        <v>0.33333333333333331</v>
      </c>
      <c r="C38" s="5">
        <v>0.51041666666666663</v>
      </c>
      <c r="D38" s="5">
        <f>C38-B38</f>
        <v>0.17708333333333331</v>
      </c>
      <c r="E38" s="4"/>
    </row>
    <row r="39" spans="1:5" x14ac:dyDescent="0.25">
      <c r="A39" s="4">
        <f>IF(COUNTIF($A$1:A38,A38)=2,A38+1,A38)</f>
        <v>41079</v>
      </c>
      <c r="B39" s="5">
        <v>0.5625</v>
      </c>
      <c r="C39" s="5">
        <v>0.75208333333333333</v>
      </c>
      <c r="D39" s="5">
        <f>C39-B39</f>
        <v>0.18958333333333333</v>
      </c>
      <c r="E39" s="4"/>
    </row>
    <row r="40" spans="1:5" x14ac:dyDescent="0.25">
      <c r="A40" s="4">
        <f>IF(COUNTIF($A$1:A39,A39)=2,A39+1,A39)</f>
        <v>41080</v>
      </c>
      <c r="B40" s="5">
        <v>0.33333333333333331</v>
      </c>
      <c r="C40" s="5">
        <v>0.51041666666666663</v>
      </c>
      <c r="D40" s="5">
        <f>C40-B40</f>
        <v>0.17708333333333331</v>
      </c>
      <c r="E40" s="4"/>
    </row>
    <row r="41" spans="1:5" x14ac:dyDescent="0.25">
      <c r="A41" s="4">
        <f>IF(COUNTIF($A$1:A40,A40)=2,A40+1,A40)</f>
        <v>41080</v>
      </c>
      <c r="B41" s="5">
        <v>0.5625</v>
      </c>
      <c r="C41" s="5">
        <v>0.75208333333333333</v>
      </c>
      <c r="D41" s="5">
        <f>C41-B41</f>
        <v>0.18958333333333333</v>
      </c>
      <c r="E41" s="4"/>
    </row>
    <row r="42" spans="1:5" x14ac:dyDescent="0.25">
      <c r="A42" s="4">
        <f>IF(COUNTIF($A$1:A41,A41)=2,A41+1,A41)</f>
        <v>41081</v>
      </c>
      <c r="B42" s="5">
        <v>0.33333333333333331</v>
      </c>
      <c r="C42" s="5">
        <v>0.51041666666666663</v>
      </c>
      <c r="D42" s="5">
        <f>C42-B42</f>
        <v>0.17708333333333331</v>
      </c>
      <c r="E42" s="4"/>
    </row>
    <row r="43" spans="1:5" x14ac:dyDescent="0.25">
      <c r="A43" s="4">
        <f>IF(COUNTIF($A$1:A42,A42)=2,A42+1,A42)</f>
        <v>41081</v>
      </c>
      <c r="B43" s="5">
        <v>0.5625</v>
      </c>
      <c r="C43" s="5">
        <v>0.75208333333333333</v>
      </c>
      <c r="D43" s="5">
        <f>C43-B43</f>
        <v>0.18958333333333333</v>
      </c>
      <c r="E43" s="4"/>
    </row>
    <row r="44" spans="1:5" x14ac:dyDescent="0.25">
      <c r="A44" s="4">
        <f>IF(COUNTIF($A$1:A43,A43)=2,A43+1,A43)</f>
        <v>41082</v>
      </c>
      <c r="B44" s="5">
        <v>0.33333333333333331</v>
      </c>
      <c r="C44" s="5">
        <v>0.51041666666666663</v>
      </c>
      <c r="D44" s="5">
        <f>C44-B44</f>
        <v>0.17708333333333331</v>
      </c>
      <c r="E44" s="4"/>
    </row>
    <row r="45" spans="1:5" x14ac:dyDescent="0.25">
      <c r="A45" s="4">
        <f>IF(COUNTIF($A$1:A44,A44)=2,A44+1,A44)</f>
        <v>41082</v>
      </c>
      <c r="B45" s="5">
        <v>0.5625</v>
      </c>
      <c r="C45" s="5">
        <v>0.75208333333333333</v>
      </c>
      <c r="D45" s="5">
        <f>C45-B45</f>
        <v>0.18958333333333333</v>
      </c>
      <c r="E45" s="4"/>
    </row>
    <row r="46" spans="1:5" x14ac:dyDescent="0.25">
      <c r="A46" s="4">
        <f>IF(COUNTIF($A$1:A45,A45)=2,A45+1,A45)</f>
        <v>41083</v>
      </c>
      <c r="B46" s="5">
        <v>0.33333333333333331</v>
      </c>
      <c r="C46" s="5">
        <v>0.51041666666666663</v>
      </c>
      <c r="D46" s="5">
        <f>C46-B46</f>
        <v>0.17708333333333331</v>
      </c>
      <c r="E46" s="4"/>
    </row>
    <row r="47" spans="1:5" x14ac:dyDescent="0.25">
      <c r="A47" s="4">
        <f>IF(COUNTIF($A$1:A46,A46)=2,A46+1,A46)</f>
        <v>41083</v>
      </c>
      <c r="B47" s="5">
        <v>0.5625</v>
      </c>
      <c r="C47" s="5">
        <v>0.75208333333333333</v>
      </c>
      <c r="D47" s="5">
        <f>C47-B47</f>
        <v>0.18958333333333333</v>
      </c>
      <c r="E47" s="4"/>
    </row>
    <row r="48" spans="1:5" x14ac:dyDescent="0.25">
      <c r="A48" s="4">
        <f>IF(COUNTIF($A$1:A47,A47)=2,A47+1,A47)</f>
        <v>41084</v>
      </c>
      <c r="B48" s="5"/>
      <c r="C48" s="5"/>
      <c r="D48" s="5">
        <f>C48-B48</f>
        <v>0</v>
      </c>
      <c r="E48" s="4"/>
    </row>
    <row r="49" spans="1:5" x14ac:dyDescent="0.25">
      <c r="A49" s="4">
        <f>IF(COUNTIF($A$1:A48,A48)=2,A48+1,A48)</f>
        <v>41084</v>
      </c>
      <c r="B49" s="5"/>
      <c r="C49" s="5"/>
      <c r="D49" s="5">
        <f>C49-B49</f>
        <v>0</v>
      </c>
      <c r="E49" s="4"/>
    </row>
    <row r="50" spans="1:5" x14ac:dyDescent="0.25">
      <c r="A50" s="4">
        <f>IF(COUNTIF($A$1:A49,A49)=2,A49+1,A49)</f>
        <v>41085</v>
      </c>
      <c r="B50" s="5">
        <v>0.33333333333333331</v>
      </c>
      <c r="C50" s="5">
        <v>0.51041666666666663</v>
      </c>
      <c r="D50" s="5">
        <f>C50-B50</f>
        <v>0.17708333333333331</v>
      </c>
      <c r="E50" s="4"/>
    </row>
    <row r="51" spans="1:5" x14ac:dyDescent="0.25">
      <c r="A51" s="4">
        <f>IF(COUNTIF($A$1:A50,A50)=2,A50+1,A50)</f>
        <v>41085</v>
      </c>
      <c r="B51" s="5">
        <v>0.5625</v>
      </c>
      <c r="C51" s="5">
        <v>0.75208333333333333</v>
      </c>
      <c r="D51" s="5">
        <f>C51-B51</f>
        <v>0.18958333333333333</v>
      </c>
      <c r="E51" s="4"/>
    </row>
    <row r="52" spans="1:5" x14ac:dyDescent="0.25">
      <c r="A52" s="4">
        <f>IF(COUNTIF($A$1:A51,A51)=2,A51+1,A51)</f>
        <v>41086</v>
      </c>
      <c r="B52" s="5">
        <v>0.33333333333333331</v>
      </c>
      <c r="C52" s="5">
        <v>0.51041666666666663</v>
      </c>
      <c r="D52" s="5">
        <f>C52-B52</f>
        <v>0.17708333333333331</v>
      </c>
      <c r="E52" s="4"/>
    </row>
    <row r="53" spans="1:5" x14ac:dyDescent="0.25">
      <c r="A53" s="4">
        <f>IF(COUNTIF($A$1:A52,A52)=2,A52+1,A52)</f>
        <v>41086</v>
      </c>
      <c r="B53" s="5">
        <v>0.5625</v>
      </c>
      <c r="C53" s="5">
        <v>0.75208333333333333</v>
      </c>
      <c r="D53" s="5">
        <f>C53-B53</f>
        <v>0.18958333333333333</v>
      </c>
      <c r="E53" s="4"/>
    </row>
    <row r="54" spans="1:5" x14ac:dyDescent="0.25">
      <c r="A54" s="4">
        <f>IF(COUNTIF($A$1:A53,A53)=2,A53+1,A53)</f>
        <v>41087</v>
      </c>
      <c r="B54" s="5">
        <v>0.33333333333333331</v>
      </c>
      <c r="C54" s="5">
        <v>0.51041666666666663</v>
      </c>
      <c r="D54" s="5">
        <f>C54-B54</f>
        <v>0.17708333333333331</v>
      </c>
      <c r="E54" s="4"/>
    </row>
    <row r="55" spans="1:5" x14ac:dyDescent="0.25">
      <c r="A55" s="4">
        <f>IF(COUNTIF($A$1:A54,A54)=2,A54+1,A54)</f>
        <v>41087</v>
      </c>
      <c r="B55" s="5">
        <v>0.5625</v>
      </c>
      <c r="C55" s="5">
        <v>0.75208333333333333</v>
      </c>
      <c r="D55" s="5">
        <f>C55-B55</f>
        <v>0.18958333333333333</v>
      </c>
      <c r="E55" s="4"/>
    </row>
    <row r="56" spans="1:5" x14ac:dyDescent="0.25">
      <c r="A56" s="4">
        <f>IF(COUNTIF($A$1:A55,A55)=2,A55+1,A55)</f>
        <v>41088</v>
      </c>
      <c r="B56" s="5">
        <v>0.33333333333333331</v>
      </c>
      <c r="C56" s="5">
        <v>0.51041666666666663</v>
      </c>
      <c r="D56" s="5">
        <f>C56-B56</f>
        <v>0.17708333333333331</v>
      </c>
      <c r="E56" s="4"/>
    </row>
    <row r="57" spans="1:5" x14ac:dyDescent="0.25">
      <c r="A57" s="4">
        <f>IF(COUNTIF($A$1:A56,A56)=2,A56+1,A56)</f>
        <v>41088</v>
      </c>
      <c r="B57" s="5">
        <v>0.5625</v>
      </c>
      <c r="C57" s="5">
        <v>0.75208333333333333</v>
      </c>
      <c r="D57" s="5">
        <f>C57-B57</f>
        <v>0.18958333333333333</v>
      </c>
      <c r="E57" s="4"/>
    </row>
    <row r="58" spans="1:5" x14ac:dyDescent="0.25">
      <c r="A58" s="4">
        <f>IF(COUNTIF($A$1:A57,A57)=2,A57+1,A57)</f>
        <v>41089</v>
      </c>
      <c r="B58" s="5">
        <v>0.33333333333333331</v>
      </c>
      <c r="C58" s="5">
        <v>0.51041666666666663</v>
      </c>
      <c r="D58" s="5">
        <f>C58-B58</f>
        <v>0.17708333333333331</v>
      </c>
      <c r="E58" s="4"/>
    </row>
    <row r="59" spans="1:5" x14ac:dyDescent="0.25">
      <c r="A59" s="4">
        <f>IF(COUNTIF($A$1:A58,A58)=2,A58+1,A58)</f>
        <v>41089</v>
      </c>
      <c r="B59" s="5">
        <v>0.5625</v>
      </c>
      <c r="C59" s="5">
        <v>0.75208333333333333</v>
      </c>
      <c r="D59" s="5">
        <f>C59-B59</f>
        <v>0.18958333333333333</v>
      </c>
      <c r="E59" s="4"/>
    </row>
    <row r="60" spans="1:5" x14ac:dyDescent="0.25">
      <c r="A60" s="4">
        <f>IF(COUNTIF($A$1:A59,A59)=2,A59+1,A59)</f>
        <v>41090</v>
      </c>
      <c r="B60" s="5">
        <v>0.33333333333333331</v>
      </c>
      <c r="C60" s="5">
        <v>0.51041666666666663</v>
      </c>
      <c r="D60" s="5">
        <f>C60-B60</f>
        <v>0.17708333333333331</v>
      </c>
      <c r="E60" s="4"/>
    </row>
    <row r="61" spans="1:5" x14ac:dyDescent="0.25">
      <c r="A61" s="4">
        <f>IF(COUNTIF($A$1:A60,A60)=2,A60+1,A60)</f>
        <v>41090</v>
      </c>
      <c r="B61" s="5">
        <v>0.5625</v>
      </c>
      <c r="C61" s="5">
        <v>0.75208333333333333</v>
      </c>
      <c r="D61" s="5">
        <f>C61-B61</f>
        <v>0.18958333333333333</v>
      </c>
      <c r="E61" s="4"/>
    </row>
    <row r="62" spans="1:5" x14ac:dyDescent="0.25">
      <c r="A62" s="4"/>
      <c r="B62" s="5"/>
      <c r="C62" s="5"/>
      <c r="D62" s="5"/>
      <c r="E62" s="4"/>
    </row>
    <row r="63" spans="1:5" x14ac:dyDescent="0.25">
      <c r="A63" s="4"/>
      <c r="B63" s="5"/>
      <c r="C63" s="5"/>
      <c r="D63" s="5"/>
      <c r="E63" s="4"/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1.7109375" style="2" customWidth="1"/>
    <col min="2" max="4" width="11.7109375" style="3" customWidth="1"/>
    <col min="5" max="5" width="34.28515625" style="2" customWidth="1"/>
  </cols>
  <sheetData>
    <row r="1" spans="1:5" ht="15.75" thickBot="1" x14ac:dyDescent="0.3">
      <c r="A1" s="8" t="s">
        <v>0</v>
      </c>
      <c r="B1" s="9" t="s">
        <v>1</v>
      </c>
      <c r="C1" s="9" t="s">
        <v>2</v>
      </c>
      <c r="D1" s="10" t="s">
        <v>3</v>
      </c>
      <c r="E1" s="8" t="s">
        <v>4</v>
      </c>
    </row>
    <row r="2" spans="1:5" x14ac:dyDescent="0.25">
      <c r="A2" s="6">
        <v>41091</v>
      </c>
      <c r="B2" s="7"/>
      <c r="C2" s="7"/>
      <c r="D2" s="7">
        <f>C2-B2</f>
        <v>0</v>
      </c>
      <c r="E2" s="6" t="s">
        <v>5</v>
      </c>
    </row>
    <row r="3" spans="1:5" x14ac:dyDescent="0.25">
      <c r="A3" s="4">
        <f>IF(COUNTIF($A$1:A2,A2)=2,A2+1,A2)</f>
        <v>41091</v>
      </c>
      <c r="B3" s="5"/>
      <c r="C3" s="5"/>
      <c r="D3" s="5">
        <f>C3-B3</f>
        <v>0</v>
      </c>
      <c r="E3" s="4" t="s">
        <v>6</v>
      </c>
    </row>
    <row r="4" spans="1:5" x14ac:dyDescent="0.25">
      <c r="A4" s="4">
        <f>IF(COUNTIF($A$1:A3,A3)=2,A3+1,A3)</f>
        <v>41092</v>
      </c>
      <c r="B4" s="5">
        <v>0.33333333333333331</v>
      </c>
      <c r="C4" s="5">
        <v>0.51041666666666663</v>
      </c>
      <c r="D4" s="5">
        <f>C4-B4</f>
        <v>0.17708333333333331</v>
      </c>
      <c r="E4" s="4" t="s">
        <v>7</v>
      </c>
    </row>
    <row r="5" spans="1:5" x14ac:dyDescent="0.25">
      <c r="A5" s="4">
        <f>IF(COUNTIF($A$1:A4,A4)=2,A4+1,A4)</f>
        <v>41092</v>
      </c>
      <c r="B5" s="5">
        <v>0.5625</v>
      </c>
      <c r="C5" s="5">
        <v>0.75208333333333333</v>
      </c>
      <c r="D5" s="5">
        <f>C5-B5</f>
        <v>0.18958333333333333</v>
      </c>
      <c r="E5" s="4"/>
    </row>
    <row r="6" spans="1:5" x14ac:dyDescent="0.25">
      <c r="A6" s="4">
        <f>IF(COUNTIF($A$1:A5,A5)=2,A5+1,A5)</f>
        <v>41093</v>
      </c>
      <c r="B6" s="5">
        <v>0.33333333333333331</v>
      </c>
      <c r="C6" s="5">
        <v>0.51041666666666663</v>
      </c>
      <c r="D6" s="5">
        <f>C6-B6</f>
        <v>0.17708333333333331</v>
      </c>
      <c r="E6" s="4"/>
    </row>
    <row r="7" spans="1:5" x14ac:dyDescent="0.25">
      <c r="A7" s="4">
        <f>IF(COUNTIF($A$1:A6,A6)=2,A6+1,A6)</f>
        <v>41093</v>
      </c>
      <c r="B7" s="5">
        <v>0.5625</v>
      </c>
      <c r="C7" s="5">
        <v>0.75208333333333333</v>
      </c>
      <c r="D7" s="5">
        <f>C7-B7</f>
        <v>0.18958333333333333</v>
      </c>
      <c r="E7" s="4"/>
    </row>
    <row r="8" spans="1:5" x14ac:dyDescent="0.25">
      <c r="A8" s="4">
        <f>IF(COUNTIF($A$1:A7,A7)=2,A7+1,A7)</f>
        <v>41094</v>
      </c>
      <c r="B8" s="5">
        <v>0.33333333333333331</v>
      </c>
      <c r="C8" s="5">
        <v>0.51041666666666663</v>
      </c>
      <c r="D8" s="5">
        <f>C8-B8</f>
        <v>0.17708333333333331</v>
      </c>
      <c r="E8" s="4"/>
    </row>
    <row r="9" spans="1:5" x14ac:dyDescent="0.25">
      <c r="A9" s="4">
        <f>IF(COUNTIF($A$1:A8,A8)=2,A8+1,A8)</f>
        <v>41094</v>
      </c>
      <c r="B9" s="5">
        <v>0.5625</v>
      </c>
      <c r="C9" s="5">
        <v>0.75208333333333333</v>
      </c>
      <c r="D9" s="5">
        <f>C9-B9</f>
        <v>0.18958333333333333</v>
      </c>
      <c r="E9" s="4"/>
    </row>
    <row r="10" spans="1:5" x14ac:dyDescent="0.25">
      <c r="A10" s="4">
        <f>IF(COUNTIF($A$1:A9,A9)=2,A9+1,A9)</f>
        <v>41095</v>
      </c>
      <c r="B10" s="5">
        <v>0.33333333333333331</v>
      </c>
      <c r="C10" s="5">
        <v>0.51041666666666663</v>
      </c>
      <c r="D10" s="5">
        <f>C10-B10</f>
        <v>0.17708333333333331</v>
      </c>
      <c r="E10" s="4"/>
    </row>
    <row r="11" spans="1:5" x14ac:dyDescent="0.25">
      <c r="A11" s="4">
        <f>IF(COUNTIF($A$1:A10,A10)=2,A10+1,A10)</f>
        <v>41095</v>
      </c>
      <c r="B11" s="5">
        <v>0.5625</v>
      </c>
      <c r="C11" s="5">
        <v>0.75208333333333333</v>
      </c>
      <c r="D11" s="5">
        <f>C11-B11</f>
        <v>0.18958333333333333</v>
      </c>
      <c r="E11" s="4"/>
    </row>
    <row r="12" spans="1:5" x14ac:dyDescent="0.25">
      <c r="A12" s="4">
        <f>IF(COUNTIF($A$1:A11,A11)=2,A11+1,A11)</f>
        <v>41096</v>
      </c>
      <c r="B12" s="5">
        <v>0.33333333333333331</v>
      </c>
      <c r="C12" s="5">
        <v>0.51041666666666663</v>
      </c>
      <c r="D12" s="5">
        <f>C12-B12</f>
        <v>0.17708333333333331</v>
      </c>
      <c r="E12" s="4"/>
    </row>
    <row r="13" spans="1:5" x14ac:dyDescent="0.25">
      <c r="A13" s="4">
        <f>IF(COUNTIF($A$1:A12,A12)=2,A12+1,A12)</f>
        <v>41096</v>
      </c>
      <c r="B13" s="5">
        <v>0.5625</v>
      </c>
      <c r="C13" s="5">
        <v>0.75208333333333333</v>
      </c>
      <c r="D13" s="5">
        <f>C13-B13</f>
        <v>0.18958333333333333</v>
      </c>
      <c r="E13" s="4"/>
    </row>
    <row r="14" spans="1:5" x14ac:dyDescent="0.25">
      <c r="A14" s="4">
        <f>IF(COUNTIF($A$1:A13,A13)=2,A13+1,A13)</f>
        <v>41097</v>
      </c>
      <c r="B14" s="5">
        <v>0.33333333333333331</v>
      </c>
      <c r="C14" s="5">
        <v>0.51041666666666663</v>
      </c>
      <c r="D14" s="5">
        <f>C14-B14</f>
        <v>0.17708333333333331</v>
      </c>
      <c r="E14" s="4"/>
    </row>
    <row r="15" spans="1:5" x14ac:dyDescent="0.25">
      <c r="A15" s="4">
        <f>IF(COUNTIF($A$1:A14,A14)=2,A14+1,A14)</f>
        <v>41097</v>
      </c>
      <c r="B15" s="5">
        <v>0.5625</v>
      </c>
      <c r="C15" s="5">
        <v>0.75208333333333333</v>
      </c>
      <c r="D15" s="5">
        <f>C15-B15</f>
        <v>0.18958333333333333</v>
      </c>
      <c r="E15" s="4"/>
    </row>
    <row r="16" spans="1:5" x14ac:dyDescent="0.25">
      <c r="A16" s="4">
        <f>IF(COUNTIF($A$1:A15,A15)=2,A15+1,A15)</f>
        <v>41098</v>
      </c>
      <c r="B16" s="5"/>
      <c r="C16" s="5"/>
      <c r="D16" s="5">
        <f>C16-B16</f>
        <v>0</v>
      </c>
      <c r="E16" s="4"/>
    </row>
    <row r="17" spans="1:5" x14ac:dyDescent="0.25">
      <c r="A17" s="4">
        <f>IF(COUNTIF($A$1:A16,A16)=2,A16+1,A16)</f>
        <v>41098</v>
      </c>
      <c r="B17" s="5"/>
      <c r="C17" s="5"/>
      <c r="D17" s="5">
        <f>C17-B17</f>
        <v>0</v>
      </c>
      <c r="E17" s="4"/>
    </row>
    <row r="18" spans="1:5" x14ac:dyDescent="0.25">
      <c r="A18" s="4">
        <f>IF(COUNTIF($A$1:A17,A17)=2,A17+1,A17)</f>
        <v>41099</v>
      </c>
      <c r="B18" s="5">
        <v>0.33333333333333331</v>
      </c>
      <c r="C18" s="5">
        <v>0.51041666666666663</v>
      </c>
      <c r="D18" s="5">
        <f>C18-B18</f>
        <v>0.17708333333333331</v>
      </c>
      <c r="E18" s="4"/>
    </row>
    <row r="19" spans="1:5" x14ac:dyDescent="0.25">
      <c r="A19" s="4">
        <f>IF(COUNTIF($A$1:A18,A18)=2,A18+1,A18)</f>
        <v>41099</v>
      </c>
      <c r="B19" s="5">
        <v>0.5625</v>
      </c>
      <c r="C19" s="5">
        <v>0.75208333333333333</v>
      </c>
      <c r="D19" s="5">
        <f>C19-B19</f>
        <v>0.18958333333333333</v>
      </c>
      <c r="E19" s="4"/>
    </row>
    <row r="20" spans="1:5" x14ac:dyDescent="0.25">
      <c r="A20" s="4">
        <f>IF(COUNTIF($A$1:A19,A19)=2,A19+1,A19)</f>
        <v>41100</v>
      </c>
      <c r="B20" s="5">
        <v>0.33333333333333331</v>
      </c>
      <c r="C20" s="5">
        <v>0.51041666666666663</v>
      </c>
      <c r="D20" s="5">
        <f>C20-B20</f>
        <v>0.17708333333333331</v>
      </c>
      <c r="E20" s="4"/>
    </row>
    <row r="21" spans="1:5" x14ac:dyDescent="0.25">
      <c r="A21" s="4">
        <f>IF(COUNTIF($A$1:A20,A20)=2,A20+1,A20)</f>
        <v>41100</v>
      </c>
      <c r="B21" s="5">
        <v>0.5625</v>
      </c>
      <c r="C21" s="5">
        <v>0.75208333333333333</v>
      </c>
      <c r="D21" s="5">
        <f>C21-B21</f>
        <v>0.18958333333333333</v>
      </c>
      <c r="E21" s="4"/>
    </row>
    <row r="22" spans="1:5" x14ac:dyDescent="0.25">
      <c r="A22" s="4">
        <f>IF(COUNTIF($A$1:A21,A21)=2,A21+1,A21)</f>
        <v>41101</v>
      </c>
      <c r="B22" s="5">
        <v>0.33333333333333331</v>
      </c>
      <c r="C22" s="5">
        <v>0.51041666666666663</v>
      </c>
      <c r="D22" s="5">
        <f>C22-B22</f>
        <v>0.17708333333333331</v>
      </c>
      <c r="E22" s="4"/>
    </row>
    <row r="23" spans="1:5" x14ac:dyDescent="0.25">
      <c r="A23" s="4">
        <f>IF(COUNTIF($A$1:A22,A22)=2,A22+1,A22)</f>
        <v>41101</v>
      </c>
      <c r="B23" s="5">
        <v>0.5625</v>
      </c>
      <c r="C23" s="5">
        <v>0.75208333333333333</v>
      </c>
      <c r="D23" s="5">
        <f>C23-B23</f>
        <v>0.18958333333333333</v>
      </c>
      <c r="E23" s="4"/>
    </row>
    <row r="24" spans="1:5" x14ac:dyDescent="0.25">
      <c r="A24" s="4">
        <f>IF(COUNTIF($A$1:A23,A23)=2,A23+1,A23)</f>
        <v>41102</v>
      </c>
      <c r="B24" s="5">
        <v>0.33333333333333331</v>
      </c>
      <c r="C24" s="5">
        <v>0.51041666666666663</v>
      </c>
      <c r="D24" s="5">
        <f>C24-B24</f>
        <v>0.17708333333333331</v>
      </c>
      <c r="E24" s="4"/>
    </row>
    <row r="25" spans="1:5" x14ac:dyDescent="0.25">
      <c r="A25" s="4">
        <f>IF(COUNTIF($A$1:A24,A24)=2,A24+1,A24)</f>
        <v>41102</v>
      </c>
      <c r="B25" s="5">
        <v>0.5625</v>
      </c>
      <c r="C25" s="5">
        <v>0.75208333333333333</v>
      </c>
      <c r="D25" s="5">
        <f>C25-B25</f>
        <v>0.18958333333333333</v>
      </c>
      <c r="E25" s="4"/>
    </row>
    <row r="26" spans="1:5" x14ac:dyDescent="0.25">
      <c r="A26" s="4">
        <f>IF(COUNTIF($A$1:A25,A25)=2,A25+1,A25)</f>
        <v>41103</v>
      </c>
      <c r="B26" s="5">
        <v>0.33333333333333331</v>
      </c>
      <c r="C26" s="5">
        <v>0.51041666666666663</v>
      </c>
      <c r="D26" s="5">
        <f>C26-B26</f>
        <v>0.17708333333333331</v>
      </c>
      <c r="E26" s="4"/>
    </row>
    <row r="27" spans="1:5" x14ac:dyDescent="0.25">
      <c r="A27" s="4">
        <f>IF(COUNTIF($A$1:A26,A26)=2,A26+1,A26)</f>
        <v>41103</v>
      </c>
      <c r="B27" s="5">
        <v>0.5625</v>
      </c>
      <c r="C27" s="5">
        <v>0.75208333333333333</v>
      </c>
      <c r="D27" s="5">
        <f>C27-B27</f>
        <v>0.18958333333333333</v>
      </c>
      <c r="E27" s="4"/>
    </row>
    <row r="28" spans="1:5" x14ac:dyDescent="0.25">
      <c r="A28" s="4">
        <f>IF(COUNTIF($A$1:A27,A27)=2,A27+1,A27)</f>
        <v>41104</v>
      </c>
      <c r="B28" s="5">
        <v>0.33333333333333331</v>
      </c>
      <c r="C28" s="5">
        <v>0.51041666666666663</v>
      </c>
      <c r="D28" s="5">
        <f>C28-B28</f>
        <v>0.17708333333333331</v>
      </c>
      <c r="E28" s="4"/>
    </row>
    <row r="29" spans="1:5" x14ac:dyDescent="0.25">
      <c r="A29" s="4">
        <f>IF(COUNTIF($A$1:A28,A28)=2,A28+1,A28)</f>
        <v>41104</v>
      </c>
      <c r="B29" s="5">
        <v>0.5625</v>
      </c>
      <c r="C29" s="5">
        <v>0.75208333333333333</v>
      </c>
      <c r="D29" s="5">
        <f>C29-B29</f>
        <v>0.18958333333333333</v>
      </c>
      <c r="E29" s="4"/>
    </row>
    <row r="30" spans="1:5" x14ac:dyDescent="0.25">
      <c r="A30" s="4">
        <f>IF(COUNTIF($A$1:A29,A29)=2,A29+1,A29)</f>
        <v>41105</v>
      </c>
      <c r="B30" s="5"/>
      <c r="C30" s="5"/>
      <c r="D30" s="5">
        <f>C30-B30</f>
        <v>0</v>
      </c>
      <c r="E30" s="4"/>
    </row>
    <row r="31" spans="1:5" x14ac:dyDescent="0.25">
      <c r="A31" s="4">
        <f>IF(COUNTIF($A$1:A30,A30)=2,A30+1,A30)</f>
        <v>41105</v>
      </c>
      <c r="B31" s="5"/>
      <c r="C31" s="5"/>
      <c r="D31" s="5">
        <f>C31-B31</f>
        <v>0</v>
      </c>
      <c r="E31" s="4"/>
    </row>
    <row r="32" spans="1:5" x14ac:dyDescent="0.25">
      <c r="A32" s="4">
        <f>IF(COUNTIF($A$1:A31,A31)=2,A31+1,A31)</f>
        <v>41106</v>
      </c>
      <c r="B32" s="5">
        <v>0.33333333333333331</v>
      </c>
      <c r="C32" s="5">
        <v>0.51041666666666663</v>
      </c>
      <c r="D32" s="5">
        <f>C32-B32</f>
        <v>0.17708333333333331</v>
      </c>
      <c r="E32" s="4"/>
    </row>
    <row r="33" spans="1:5" x14ac:dyDescent="0.25">
      <c r="A33" s="4">
        <f>IF(COUNTIF($A$1:A32,A32)=2,A32+1,A32)</f>
        <v>41106</v>
      </c>
      <c r="B33" s="5">
        <v>0.5625</v>
      </c>
      <c r="C33" s="5">
        <v>0.75208333333333333</v>
      </c>
      <c r="D33" s="5">
        <f>C33-B33</f>
        <v>0.18958333333333333</v>
      </c>
      <c r="E33" s="4"/>
    </row>
    <row r="34" spans="1:5" x14ac:dyDescent="0.25">
      <c r="A34" s="4">
        <f>IF(COUNTIF($A$1:A33,A33)=2,A33+1,A33)</f>
        <v>41107</v>
      </c>
      <c r="B34" s="5">
        <v>0.33333333333333331</v>
      </c>
      <c r="C34" s="5">
        <v>0.51041666666666663</v>
      </c>
      <c r="D34" s="5">
        <f>C34-B34</f>
        <v>0.17708333333333331</v>
      </c>
      <c r="E34" s="4"/>
    </row>
    <row r="35" spans="1:5" x14ac:dyDescent="0.25">
      <c r="A35" s="4">
        <f>IF(COUNTIF($A$1:A34,A34)=2,A34+1,A34)</f>
        <v>41107</v>
      </c>
      <c r="B35" s="5">
        <v>0.5625</v>
      </c>
      <c r="C35" s="5">
        <v>0.75208333333333333</v>
      </c>
      <c r="D35" s="5">
        <f>C35-B35</f>
        <v>0.18958333333333333</v>
      </c>
      <c r="E35" s="4"/>
    </row>
    <row r="36" spans="1:5" x14ac:dyDescent="0.25">
      <c r="A36" s="4">
        <f>IF(COUNTIF($A$1:A35,A35)=2,A35+1,A35)</f>
        <v>41108</v>
      </c>
      <c r="B36" s="5">
        <v>0.33333333333333331</v>
      </c>
      <c r="C36" s="5">
        <v>0.51041666666666663</v>
      </c>
      <c r="D36" s="5">
        <f>C36-B36</f>
        <v>0.17708333333333331</v>
      </c>
      <c r="E36" s="4"/>
    </row>
    <row r="37" spans="1:5" x14ac:dyDescent="0.25">
      <c r="A37" s="4">
        <f>IF(COUNTIF($A$1:A36,A36)=2,A36+1,A36)</f>
        <v>41108</v>
      </c>
      <c r="B37" s="5">
        <v>0.5625</v>
      </c>
      <c r="C37" s="5">
        <v>0.75208333333333333</v>
      </c>
      <c r="D37" s="5">
        <f>C37-B37</f>
        <v>0.18958333333333333</v>
      </c>
      <c r="E37" s="4"/>
    </row>
    <row r="38" spans="1:5" x14ac:dyDescent="0.25">
      <c r="A38" s="4">
        <f>IF(COUNTIF($A$1:A37,A37)=2,A37+1,A37)</f>
        <v>41109</v>
      </c>
      <c r="B38" s="5">
        <v>0.33333333333333331</v>
      </c>
      <c r="C38" s="5">
        <v>0.51041666666666663</v>
      </c>
      <c r="D38" s="5">
        <f>C38-B38</f>
        <v>0.17708333333333331</v>
      </c>
      <c r="E38" s="4"/>
    </row>
    <row r="39" spans="1:5" x14ac:dyDescent="0.25">
      <c r="A39" s="4">
        <f>IF(COUNTIF($A$1:A38,A38)=2,A38+1,A38)</f>
        <v>41109</v>
      </c>
      <c r="B39" s="5">
        <v>0.5625</v>
      </c>
      <c r="C39" s="5">
        <v>0.75208333333333333</v>
      </c>
      <c r="D39" s="5">
        <f>C39-B39</f>
        <v>0.18958333333333333</v>
      </c>
      <c r="E39" s="4"/>
    </row>
    <row r="40" spans="1:5" x14ac:dyDescent="0.25">
      <c r="A40" s="4">
        <f>IF(COUNTIF($A$1:A39,A39)=2,A39+1,A39)</f>
        <v>41110</v>
      </c>
      <c r="B40" s="5">
        <v>0.33333333333333331</v>
      </c>
      <c r="C40" s="5">
        <v>0.51041666666666663</v>
      </c>
      <c r="D40" s="5">
        <f>C40-B40</f>
        <v>0.17708333333333331</v>
      </c>
      <c r="E40" s="4"/>
    </row>
    <row r="41" spans="1:5" x14ac:dyDescent="0.25">
      <c r="A41" s="4">
        <f>IF(COUNTIF($A$1:A40,A40)=2,A40+1,A40)</f>
        <v>41110</v>
      </c>
      <c r="B41" s="5">
        <v>0.5625</v>
      </c>
      <c r="C41" s="5">
        <v>0.75208333333333333</v>
      </c>
      <c r="D41" s="5">
        <f>C41-B41</f>
        <v>0.18958333333333333</v>
      </c>
      <c r="E41" s="4"/>
    </row>
    <row r="42" spans="1:5" x14ac:dyDescent="0.25">
      <c r="A42" s="4">
        <f>IF(COUNTIF($A$1:A41,A41)=2,A41+1,A41)</f>
        <v>41111</v>
      </c>
      <c r="B42" s="5">
        <v>0.33333333333333331</v>
      </c>
      <c r="C42" s="5">
        <v>0.51041666666666663</v>
      </c>
      <c r="D42" s="5">
        <f>C42-B42</f>
        <v>0.17708333333333331</v>
      </c>
      <c r="E42" s="4"/>
    </row>
    <row r="43" spans="1:5" x14ac:dyDescent="0.25">
      <c r="A43" s="4">
        <f>IF(COUNTIF($A$1:A42,A42)=2,A42+1,A42)</f>
        <v>41111</v>
      </c>
      <c r="B43" s="5">
        <v>0.5625</v>
      </c>
      <c r="C43" s="5">
        <v>0.75208333333333333</v>
      </c>
      <c r="D43" s="5">
        <f>C43-B43</f>
        <v>0.18958333333333333</v>
      </c>
      <c r="E43" s="4"/>
    </row>
    <row r="44" spans="1:5" x14ac:dyDescent="0.25">
      <c r="A44" s="4">
        <f>IF(COUNTIF($A$1:A43,A43)=2,A43+1,A43)</f>
        <v>41112</v>
      </c>
      <c r="B44" s="5"/>
      <c r="C44" s="5"/>
      <c r="D44" s="5">
        <f>C44-B44</f>
        <v>0</v>
      </c>
      <c r="E44" s="4"/>
    </row>
    <row r="45" spans="1:5" x14ac:dyDescent="0.25">
      <c r="A45" s="4">
        <f>IF(COUNTIF($A$1:A44,A44)=2,A44+1,A44)</f>
        <v>41112</v>
      </c>
      <c r="B45" s="5"/>
      <c r="C45" s="5"/>
      <c r="D45" s="5">
        <f>C45-B45</f>
        <v>0</v>
      </c>
      <c r="E45" s="4"/>
    </row>
    <row r="46" spans="1:5" x14ac:dyDescent="0.25">
      <c r="A46" s="4">
        <f>IF(COUNTIF($A$1:A45,A45)=2,A45+1,A45)</f>
        <v>41113</v>
      </c>
      <c r="B46" s="5">
        <v>0.33333333333333331</v>
      </c>
      <c r="C46" s="5">
        <v>0.51041666666666663</v>
      </c>
      <c r="D46" s="5">
        <f>C46-B46</f>
        <v>0.17708333333333331</v>
      </c>
      <c r="E46" s="4"/>
    </row>
    <row r="47" spans="1:5" x14ac:dyDescent="0.25">
      <c r="A47" s="4">
        <f>IF(COUNTIF($A$1:A46,A46)=2,A46+1,A46)</f>
        <v>41113</v>
      </c>
      <c r="B47" s="5">
        <v>0.5625</v>
      </c>
      <c r="C47" s="5">
        <v>0.75208333333333333</v>
      </c>
      <c r="D47" s="5">
        <f>C47-B47</f>
        <v>0.18958333333333333</v>
      </c>
      <c r="E47" s="4"/>
    </row>
    <row r="48" spans="1:5" x14ac:dyDescent="0.25">
      <c r="A48" s="4">
        <f>IF(COUNTIF($A$1:A47,A47)=2,A47+1,A47)</f>
        <v>41114</v>
      </c>
      <c r="B48" s="5">
        <v>0.33333333333333331</v>
      </c>
      <c r="C48" s="5">
        <v>0.51041666666666663</v>
      </c>
      <c r="D48" s="5">
        <f>C48-B48</f>
        <v>0.17708333333333331</v>
      </c>
      <c r="E48" s="4"/>
    </row>
    <row r="49" spans="1:5" x14ac:dyDescent="0.25">
      <c r="A49" s="4">
        <f>IF(COUNTIF($A$1:A48,A48)=2,A48+1,A48)</f>
        <v>41114</v>
      </c>
      <c r="B49" s="5">
        <v>0.5625</v>
      </c>
      <c r="C49" s="5">
        <v>0.75208333333333333</v>
      </c>
      <c r="D49" s="5">
        <f>C49-B49</f>
        <v>0.18958333333333333</v>
      </c>
      <c r="E49" s="4"/>
    </row>
    <row r="50" spans="1:5" x14ac:dyDescent="0.25">
      <c r="A50" s="4">
        <f>IF(COUNTIF($A$1:A49,A49)=2,A49+1,A49)</f>
        <v>41115</v>
      </c>
      <c r="B50" s="5">
        <v>0.33333333333333331</v>
      </c>
      <c r="C50" s="5">
        <v>0.51041666666666663</v>
      </c>
      <c r="D50" s="5">
        <f>C50-B50</f>
        <v>0.17708333333333331</v>
      </c>
      <c r="E50" s="4"/>
    </row>
    <row r="51" spans="1:5" x14ac:dyDescent="0.25">
      <c r="A51" s="4">
        <f>IF(COUNTIF($A$1:A50,A50)=2,A50+1,A50)</f>
        <v>41115</v>
      </c>
      <c r="B51" s="5">
        <v>0.5625</v>
      </c>
      <c r="C51" s="5">
        <v>0.75208333333333333</v>
      </c>
      <c r="D51" s="5">
        <f>C51-B51</f>
        <v>0.18958333333333333</v>
      </c>
      <c r="E51" s="4"/>
    </row>
    <row r="52" spans="1:5" x14ac:dyDescent="0.25">
      <c r="A52" s="4">
        <f>IF(COUNTIF($A$1:A51,A51)=2,A51+1,A51)</f>
        <v>41116</v>
      </c>
      <c r="B52" s="5">
        <v>0.33333333333333331</v>
      </c>
      <c r="C52" s="5">
        <v>0.51041666666666663</v>
      </c>
      <c r="D52" s="5">
        <f>C52-B52</f>
        <v>0.17708333333333331</v>
      </c>
      <c r="E52" s="4"/>
    </row>
    <row r="53" spans="1:5" x14ac:dyDescent="0.25">
      <c r="A53" s="4">
        <f>IF(COUNTIF($A$1:A52,A52)=2,A52+1,A52)</f>
        <v>41116</v>
      </c>
      <c r="B53" s="5">
        <v>0.5625</v>
      </c>
      <c r="C53" s="5">
        <v>0.75208333333333333</v>
      </c>
      <c r="D53" s="5">
        <f>C53-B53</f>
        <v>0.18958333333333333</v>
      </c>
      <c r="E53" s="4"/>
    </row>
    <row r="54" spans="1:5" x14ac:dyDescent="0.25">
      <c r="A54" s="4">
        <f>IF(COUNTIF($A$1:A53,A53)=2,A53+1,A53)</f>
        <v>41117</v>
      </c>
      <c r="B54" s="5">
        <v>0.33333333333333331</v>
      </c>
      <c r="C54" s="5">
        <v>0.51041666666666663</v>
      </c>
      <c r="D54" s="5">
        <f>C54-B54</f>
        <v>0.17708333333333331</v>
      </c>
      <c r="E54" s="4"/>
    </row>
    <row r="55" spans="1:5" x14ac:dyDescent="0.25">
      <c r="A55" s="4">
        <f>IF(COUNTIF($A$1:A54,A54)=2,A54+1,A54)</f>
        <v>41117</v>
      </c>
      <c r="B55" s="5">
        <v>0.5625</v>
      </c>
      <c r="C55" s="5">
        <v>0.75208333333333333</v>
      </c>
      <c r="D55" s="5">
        <f>C55-B55</f>
        <v>0.18958333333333333</v>
      </c>
      <c r="E55" s="4"/>
    </row>
    <row r="56" spans="1:5" x14ac:dyDescent="0.25">
      <c r="A56" s="4">
        <f>IF(COUNTIF($A$1:A55,A55)=2,A55+1,A55)</f>
        <v>41118</v>
      </c>
      <c r="B56" s="5">
        <v>0.33333333333333331</v>
      </c>
      <c r="C56" s="5">
        <v>0.51041666666666663</v>
      </c>
      <c r="D56" s="5">
        <f>C56-B56</f>
        <v>0.17708333333333331</v>
      </c>
      <c r="E56" s="4"/>
    </row>
    <row r="57" spans="1:5" x14ac:dyDescent="0.25">
      <c r="A57" s="4">
        <f>IF(COUNTIF($A$1:A56,A56)=2,A56+1,A56)</f>
        <v>41118</v>
      </c>
      <c r="B57" s="5">
        <v>0.5625</v>
      </c>
      <c r="C57" s="5">
        <v>0.75208333333333333</v>
      </c>
      <c r="D57" s="5">
        <f>C57-B57</f>
        <v>0.18958333333333333</v>
      </c>
      <c r="E57" s="4"/>
    </row>
    <row r="58" spans="1:5" x14ac:dyDescent="0.25">
      <c r="A58" s="4">
        <f>IF(COUNTIF($A$1:A57,A57)=2,A57+1,A57)</f>
        <v>41119</v>
      </c>
      <c r="B58" s="5"/>
      <c r="C58" s="5"/>
      <c r="D58" s="5">
        <f>C58-B58</f>
        <v>0</v>
      </c>
      <c r="E58" s="4"/>
    </row>
    <row r="59" spans="1:5" x14ac:dyDescent="0.25">
      <c r="A59" s="4">
        <f>IF(COUNTIF($A$1:A58,A58)=2,A58+1,A58)</f>
        <v>41119</v>
      </c>
      <c r="B59" s="5"/>
      <c r="C59" s="5"/>
      <c r="D59" s="5">
        <f>C59-B59</f>
        <v>0</v>
      </c>
      <c r="E59" s="4"/>
    </row>
    <row r="60" spans="1:5" x14ac:dyDescent="0.25">
      <c r="A60" s="4">
        <f>IF(COUNTIF($A$1:A59,A59)=2,A59+1,A59)</f>
        <v>41120</v>
      </c>
      <c r="B60" s="5">
        <v>0.33333333333333331</v>
      </c>
      <c r="C60" s="5">
        <v>0.51041666666666663</v>
      </c>
      <c r="D60" s="5">
        <f>C60-B60</f>
        <v>0.17708333333333331</v>
      </c>
      <c r="E60" s="4"/>
    </row>
    <row r="61" spans="1:5" x14ac:dyDescent="0.25">
      <c r="A61" s="4">
        <f>IF(COUNTIF($A$1:A60,A60)=2,A60+1,A60)</f>
        <v>41120</v>
      </c>
      <c r="B61" s="5">
        <v>0.5625</v>
      </c>
      <c r="C61" s="5">
        <v>0.75208333333333333</v>
      </c>
      <c r="D61" s="5">
        <f>C61-B61</f>
        <v>0.18958333333333333</v>
      </c>
      <c r="E61" s="4"/>
    </row>
    <row r="62" spans="1:5" x14ac:dyDescent="0.25">
      <c r="A62" s="4">
        <f>IF(COUNTIF($A$1:A61,A61)=2,A61+1,A61)</f>
        <v>41121</v>
      </c>
      <c r="B62" s="5">
        <v>0.33333333333333331</v>
      </c>
      <c r="C62" s="5">
        <v>0.51041666666666663</v>
      </c>
      <c r="D62" s="5">
        <f>C62-B62</f>
        <v>0.17708333333333331</v>
      </c>
      <c r="E62" s="4"/>
    </row>
    <row r="63" spans="1:5" x14ac:dyDescent="0.25">
      <c r="A63" s="4">
        <f>IF(COUNTIF($A$1:A62,A62)=2,A62+1,A62)</f>
        <v>41121</v>
      </c>
      <c r="B63" s="5">
        <v>0.5625</v>
      </c>
      <c r="C63" s="5">
        <v>0.75208333333333333</v>
      </c>
      <c r="D63" s="5">
        <f>C63-B63</f>
        <v>0.18958333333333333</v>
      </c>
      <c r="E63" s="4"/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1.7109375" style="2" customWidth="1"/>
    <col min="2" max="4" width="11.7109375" style="3" customWidth="1"/>
    <col min="5" max="5" width="34.28515625" style="2" customWidth="1"/>
  </cols>
  <sheetData>
    <row r="1" spans="1:5" s="1" customFormat="1" ht="15.75" thickBot="1" x14ac:dyDescent="0.3">
      <c r="A1" s="8" t="s">
        <v>0</v>
      </c>
      <c r="B1" s="9" t="s">
        <v>1</v>
      </c>
      <c r="C1" s="9" t="s">
        <v>2</v>
      </c>
      <c r="D1" s="10" t="s">
        <v>3</v>
      </c>
      <c r="E1" s="8" t="s">
        <v>4</v>
      </c>
    </row>
    <row r="2" spans="1:5" x14ac:dyDescent="0.25">
      <c r="A2" s="6">
        <v>41122</v>
      </c>
      <c r="B2" s="7">
        <v>0.33333333333333331</v>
      </c>
      <c r="C2" s="7">
        <v>0.51041666666666663</v>
      </c>
      <c r="D2" s="7">
        <f>C2-B2</f>
        <v>0.17708333333333331</v>
      </c>
      <c r="E2" s="6" t="s">
        <v>5</v>
      </c>
    </row>
    <row r="3" spans="1:5" x14ac:dyDescent="0.25">
      <c r="A3" s="4">
        <v>41122</v>
      </c>
      <c r="B3" s="5">
        <v>0.5625</v>
      </c>
      <c r="C3" s="5">
        <v>0.75208333333333333</v>
      </c>
      <c r="D3" s="5">
        <f>C3-B3</f>
        <v>0.18958333333333333</v>
      </c>
      <c r="E3" s="4" t="s">
        <v>6</v>
      </c>
    </row>
    <row r="4" spans="1:5" x14ac:dyDescent="0.25">
      <c r="A4" s="4">
        <v>41123</v>
      </c>
      <c r="B4" s="5">
        <v>0.33333333333333331</v>
      </c>
      <c r="C4" s="5">
        <v>0.51041666666666663</v>
      </c>
      <c r="D4" s="5">
        <f>C4-B4</f>
        <v>0.17708333333333331</v>
      </c>
      <c r="E4" s="4" t="s">
        <v>7</v>
      </c>
    </row>
    <row r="5" spans="1:5" x14ac:dyDescent="0.25">
      <c r="A5" s="4">
        <v>41123</v>
      </c>
      <c r="B5" s="5">
        <v>0.5625</v>
      </c>
      <c r="C5" s="5">
        <v>0.75208333333333333</v>
      </c>
      <c r="D5" s="5">
        <f>C5-B5</f>
        <v>0.18958333333333333</v>
      </c>
      <c r="E5" s="4"/>
    </row>
    <row r="6" spans="1:5" x14ac:dyDescent="0.25">
      <c r="A6" s="4">
        <v>41124</v>
      </c>
      <c r="B6" s="5">
        <v>0.33333333333333331</v>
      </c>
      <c r="C6" s="5">
        <v>0.51041666666666663</v>
      </c>
      <c r="D6" s="5">
        <f>C6-B6</f>
        <v>0.17708333333333331</v>
      </c>
      <c r="E6" s="4"/>
    </row>
    <row r="7" spans="1:5" x14ac:dyDescent="0.25">
      <c r="A7" s="4">
        <v>41124</v>
      </c>
      <c r="B7" s="5">
        <v>0.5625</v>
      </c>
      <c r="C7" s="5">
        <v>0.75208333333333333</v>
      </c>
      <c r="D7" s="5">
        <f>C7-B7</f>
        <v>0.18958333333333333</v>
      </c>
      <c r="E7" s="4"/>
    </row>
    <row r="8" spans="1:5" x14ac:dyDescent="0.25">
      <c r="A8" s="4">
        <v>41125</v>
      </c>
      <c r="B8" s="5">
        <v>0.33333333333333331</v>
      </c>
      <c r="C8" s="5">
        <v>0.51041666666666663</v>
      </c>
      <c r="D8" s="5">
        <f>C8-B8</f>
        <v>0.17708333333333331</v>
      </c>
      <c r="E8" s="4"/>
    </row>
    <row r="9" spans="1:5" x14ac:dyDescent="0.25">
      <c r="A9" s="4">
        <v>41125</v>
      </c>
      <c r="B9" s="5">
        <v>0.5625</v>
      </c>
      <c r="C9" s="5">
        <v>0.75208333333333333</v>
      </c>
      <c r="D9" s="5">
        <f>C9-B9</f>
        <v>0.18958333333333333</v>
      </c>
      <c r="E9" s="4"/>
    </row>
    <row r="10" spans="1:5" x14ac:dyDescent="0.25">
      <c r="A10" s="4">
        <v>41126</v>
      </c>
      <c r="B10" s="5"/>
      <c r="C10" s="5"/>
      <c r="D10" s="5">
        <f>C10-B10</f>
        <v>0</v>
      </c>
      <c r="E10" s="4"/>
    </row>
    <row r="11" spans="1:5" x14ac:dyDescent="0.25">
      <c r="A11" s="4">
        <v>41126</v>
      </c>
      <c r="B11" s="5"/>
      <c r="C11" s="5"/>
      <c r="D11" s="5">
        <f>C11-B11</f>
        <v>0</v>
      </c>
      <c r="E11" s="4"/>
    </row>
    <row r="12" spans="1:5" x14ac:dyDescent="0.25">
      <c r="A12" s="4">
        <v>41127</v>
      </c>
      <c r="B12" s="5">
        <v>0.33333333333333331</v>
      </c>
      <c r="C12" s="5">
        <v>0.51041666666666663</v>
      </c>
      <c r="D12" s="5">
        <f>C12-B12</f>
        <v>0.17708333333333331</v>
      </c>
      <c r="E12" s="4"/>
    </row>
    <row r="13" spans="1:5" x14ac:dyDescent="0.25">
      <c r="A13" s="4">
        <v>41127</v>
      </c>
      <c r="B13" s="5">
        <v>0.5625</v>
      </c>
      <c r="C13" s="5">
        <v>0.75208333333333333</v>
      </c>
      <c r="D13" s="5">
        <f>C13-B13</f>
        <v>0.18958333333333333</v>
      </c>
      <c r="E13" s="4"/>
    </row>
    <row r="14" spans="1:5" x14ac:dyDescent="0.25">
      <c r="A14" s="4">
        <v>41128</v>
      </c>
      <c r="B14" s="5">
        <v>0.33333333333333331</v>
      </c>
      <c r="C14" s="5">
        <v>0.51041666666666663</v>
      </c>
      <c r="D14" s="5">
        <f>C14-B14</f>
        <v>0.17708333333333331</v>
      </c>
      <c r="E14" s="4"/>
    </row>
    <row r="15" spans="1:5" x14ac:dyDescent="0.25">
      <c r="A15" s="4">
        <v>41128</v>
      </c>
      <c r="B15" s="5">
        <v>0.5625</v>
      </c>
      <c r="C15" s="5">
        <v>0.75208333333333333</v>
      </c>
      <c r="D15" s="5">
        <f>C15-B15</f>
        <v>0.18958333333333333</v>
      </c>
      <c r="E15" s="4"/>
    </row>
    <row r="16" spans="1:5" x14ac:dyDescent="0.25">
      <c r="A16" s="4">
        <v>41129</v>
      </c>
      <c r="B16" s="5">
        <v>0.33333333333333331</v>
      </c>
      <c r="C16" s="5">
        <v>0.51041666666666663</v>
      </c>
      <c r="D16" s="5">
        <f>C16-B16</f>
        <v>0.17708333333333331</v>
      </c>
      <c r="E16" s="4"/>
    </row>
    <row r="17" spans="1:5" x14ac:dyDescent="0.25">
      <c r="A17" s="4">
        <v>41129</v>
      </c>
      <c r="B17" s="5">
        <v>0.5625</v>
      </c>
      <c r="C17" s="5">
        <v>0.75208333333333333</v>
      </c>
      <c r="D17" s="5">
        <f>C17-B17</f>
        <v>0.18958333333333333</v>
      </c>
      <c r="E17" s="4"/>
    </row>
    <row r="18" spans="1:5" x14ac:dyDescent="0.25">
      <c r="A18" s="4">
        <v>41130</v>
      </c>
      <c r="B18" s="5">
        <v>0.33333333333333331</v>
      </c>
      <c r="C18" s="5">
        <v>0.51041666666666663</v>
      </c>
      <c r="D18" s="5">
        <f>C18-B18</f>
        <v>0.17708333333333331</v>
      </c>
      <c r="E18" s="4"/>
    </row>
    <row r="19" spans="1:5" x14ac:dyDescent="0.25">
      <c r="A19" s="4">
        <v>41130</v>
      </c>
      <c r="B19" s="5">
        <v>0.5625</v>
      </c>
      <c r="C19" s="5">
        <v>0.75208333333333333</v>
      </c>
      <c r="D19" s="5">
        <f>C19-B19</f>
        <v>0.18958333333333333</v>
      </c>
      <c r="E19" s="4"/>
    </row>
    <row r="20" spans="1:5" x14ac:dyDescent="0.25">
      <c r="A20" s="4">
        <v>41131</v>
      </c>
      <c r="B20" s="5">
        <v>0.33333333333333331</v>
      </c>
      <c r="C20" s="5">
        <v>0.51041666666666663</v>
      </c>
      <c r="D20" s="5">
        <f>C20-B20</f>
        <v>0.17708333333333331</v>
      </c>
      <c r="E20" s="4"/>
    </row>
    <row r="21" spans="1:5" x14ac:dyDescent="0.25">
      <c r="A21" s="4">
        <v>41131</v>
      </c>
      <c r="B21" s="5">
        <v>0.5625</v>
      </c>
      <c r="C21" s="5">
        <v>0.75208333333333333</v>
      </c>
      <c r="D21" s="5">
        <f>C21-B21</f>
        <v>0.18958333333333333</v>
      </c>
      <c r="E21" s="4"/>
    </row>
    <row r="22" spans="1:5" x14ac:dyDescent="0.25">
      <c r="A22" s="4">
        <v>41132</v>
      </c>
      <c r="B22" s="5">
        <v>0.33333333333333331</v>
      </c>
      <c r="C22" s="5">
        <v>0.51041666666666663</v>
      </c>
      <c r="D22" s="5">
        <f>C22-B22</f>
        <v>0.17708333333333331</v>
      </c>
      <c r="E22" s="4"/>
    </row>
    <row r="23" spans="1:5" x14ac:dyDescent="0.25">
      <c r="A23" s="4">
        <v>41132</v>
      </c>
      <c r="B23" s="5">
        <v>0.5625</v>
      </c>
      <c r="C23" s="5">
        <v>0.75208333333333333</v>
      </c>
      <c r="D23" s="5">
        <f>C23-B23</f>
        <v>0.18958333333333333</v>
      </c>
      <c r="E23" s="4"/>
    </row>
    <row r="24" spans="1:5" x14ac:dyDescent="0.25">
      <c r="A24" s="4">
        <v>41133</v>
      </c>
      <c r="B24" s="5"/>
      <c r="C24" s="5"/>
      <c r="D24" s="5">
        <f>C24-B24</f>
        <v>0</v>
      </c>
      <c r="E24" s="4"/>
    </row>
    <row r="25" spans="1:5" x14ac:dyDescent="0.25">
      <c r="A25" s="4">
        <v>41133</v>
      </c>
      <c r="B25" s="5"/>
      <c r="C25" s="5"/>
      <c r="D25" s="5">
        <f>C25-B25</f>
        <v>0</v>
      </c>
      <c r="E25" s="4"/>
    </row>
    <row r="26" spans="1:5" x14ac:dyDescent="0.25">
      <c r="A26" s="4">
        <v>41134</v>
      </c>
      <c r="B26" s="5">
        <v>0.33333333333333331</v>
      </c>
      <c r="C26" s="5">
        <v>0.51041666666666663</v>
      </c>
      <c r="D26" s="5">
        <f>C26-B26</f>
        <v>0.17708333333333331</v>
      </c>
      <c r="E26" s="4"/>
    </row>
    <row r="27" spans="1:5" x14ac:dyDescent="0.25">
      <c r="A27" s="4">
        <v>41134</v>
      </c>
      <c r="B27" s="5">
        <v>0.5625</v>
      </c>
      <c r="C27" s="5">
        <v>0.75208333333333333</v>
      </c>
      <c r="D27" s="5">
        <f>C27-B27</f>
        <v>0.18958333333333333</v>
      </c>
      <c r="E27" s="4"/>
    </row>
    <row r="28" spans="1:5" x14ac:dyDescent="0.25">
      <c r="A28" s="4">
        <v>41135</v>
      </c>
      <c r="B28" s="5">
        <v>0.33333333333333331</v>
      </c>
      <c r="C28" s="5">
        <v>0.51041666666666663</v>
      </c>
      <c r="D28" s="5">
        <f>C28-B28</f>
        <v>0.17708333333333331</v>
      </c>
      <c r="E28" s="4"/>
    </row>
    <row r="29" spans="1:5" x14ac:dyDescent="0.25">
      <c r="A29" s="4">
        <v>41135</v>
      </c>
      <c r="B29" s="5">
        <v>0.5625</v>
      </c>
      <c r="C29" s="5">
        <v>0.75208333333333333</v>
      </c>
      <c r="D29" s="5">
        <f>C29-B29</f>
        <v>0.18958333333333333</v>
      </c>
      <c r="E29" s="4"/>
    </row>
    <row r="30" spans="1:5" x14ac:dyDescent="0.25">
      <c r="A30" s="4">
        <v>41136</v>
      </c>
      <c r="B30" s="5">
        <v>0.33333333333333331</v>
      </c>
      <c r="C30" s="5">
        <v>0.51041666666666663</v>
      </c>
      <c r="D30" s="5">
        <f>C30-B30</f>
        <v>0.17708333333333331</v>
      </c>
      <c r="E30" s="4"/>
    </row>
    <row r="31" spans="1:5" x14ac:dyDescent="0.25">
      <c r="A31" s="4">
        <v>41136</v>
      </c>
      <c r="B31" s="5">
        <v>0.5625</v>
      </c>
      <c r="C31" s="5">
        <v>0.75208333333333333</v>
      </c>
      <c r="D31" s="5">
        <f>C31-B31</f>
        <v>0.18958333333333333</v>
      </c>
      <c r="E31" s="4"/>
    </row>
    <row r="32" spans="1:5" x14ac:dyDescent="0.25">
      <c r="A32" s="4">
        <v>41137</v>
      </c>
      <c r="B32" s="5">
        <v>0.33333333333333331</v>
      </c>
      <c r="C32" s="5">
        <v>0.51041666666666663</v>
      </c>
      <c r="D32" s="5">
        <f>C32-B32</f>
        <v>0.17708333333333331</v>
      </c>
      <c r="E32" s="4"/>
    </row>
    <row r="33" spans="1:5" x14ac:dyDescent="0.25">
      <c r="A33" s="4">
        <v>41137</v>
      </c>
      <c r="B33" s="5">
        <v>0.5625</v>
      </c>
      <c r="C33" s="5">
        <v>0.75208333333333333</v>
      </c>
      <c r="D33" s="5">
        <f>C33-B33</f>
        <v>0.18958333333333333</v>
      </c>
      <c r="E33" s="4"/>
    </row>
    <row r="34" spans="1:5" x14ac:dyDescent="0.25">
      <c r="A34" s="4">
        <v>41138</v>
      </c>
      <c r="B34" s="5">
        <v>0.33333333333333331</v>
      </c>
      <c r="C34" s="5">
        <v>0.51041666666666663</v>
      </c>
      <c r="D34" s="5">
        <f>C34-B34</f>
        <v>0.17708333333333331</v>
      </c>
      <c r="E34" s="4"/>
    </row>
    <row r="35" spans="1:5" x14ac:dyDescent="0.25">
      <c r="A35" s="4">
        <v>41138</v>
      </c>
      <c r="B35" s="5">
        <v>0.5625</v>
      </c>
      <c r="C35" s="5">
        <v>0.75208333333333333</v>
      </c>
      <c r="D35" s="5">
        <f>C35-B35</f>
        <v>0.18958333333333333</v>
      </c>
      <c r="E35" s="4"/>
    </row>
    <row r="36" spans="1:5" x14ac:dyDescent="0.25">
      <c r="A36" s="4">
        <v>41139</v>
      </c>
      <c r="B36" s="5">
        <v>0.33333333333333331</v>
      </c>
      <c r="C36" s="5">
        <v>0.51041666666666663</v>
      </c>
      <c r="D36" s="5">
        <f>C36-B36</f>
        <v>0.17708333333333331</v>
      </c>
      <c r="E36" s="4"/>
    </row>
    <row r="37" spans="1:5" x14ac:dyDescent="0.25">
      <c r="A37" s="4">
        <v>41139</v>
      </c>
      <c r="B37" s="5">
        <v>0.5625</v>
      </c>
      <c r="C37" s="5">
        <v>0.75208333333333333</v>
      </c>
      <c r="D37" s="5">
        <f>C37-B37</f>
        <v>0.18958333333333333</v>
      </c>
      <c r="E37" s="4"/>
    </row>
    <row r="38" spans="1:5" x14ac:dyDescent="0.25">
      <c r="A38" s="4">
        <v>41140</v>
      </c>
      <c r="B38" s="5"/>
      <c r="C38" s="5"/>
      <c r="D38" s="5">
        <f>C38-B38</f>
        <v>0</v>
      </c>
      <c r="E38" s="4"/>
    </row>
    <row r="39" spans="1:5" x14ac:dyDescent="0.25">
      <c r="A39" s="4">
        <v>41140</v>
      </c>
      <c r="B39" s="5"/>
      <c r="C39" s="5"/>
      <c r="D39" s="5">
        <f>C39-B39</f>
        <v>0</v>
      </c>
      <c r="E39" s="4"/>
    </row>
    <row r="40" spans="1:5" x14ac:dyDescent="0.25">
      <c r="A40" s="4">
        <v>41141</v>
      </c>
      <c r="B40" s="5">
        <v>0.33333333333333331</v>
      </c>
      <c r="C40" s="5">
        <v>0.51041666666666663</v>
      </c>
      <c r="D40" s="5">
        <f>C40-B40</f>
        <v>0.17708333333333331</v>
      </c>
      <c r="E40" s="4"/>
    </row>
    <row r="41" spans="1:5" x14ac:dyDescent="0.25">
      <c r="A41" s="4">
        <v>41141</v>
      </c>
      <c r="B41" s="5">
        <v>0.5625</v>
      </c>
      <c r="C41" s="5">
        <v>0.75208333333333333</v>
      </c>
      <c r="D41" s="5">
        <f>C41-B41</f>
        <v>0.18958333333333333</v>
      </c>
      <c r="E41" s="4"/>
    </row>
    <row r="42" spans="1:5" x14ac:dyDescent="0.25">
      <c r="A42" s="4">
        <v>41142</v>
      </c>
      <c r="B42" s="5">
        <v>0.33333333333333331</v>
      </c>
      <c r="C42" s="5">
        <v>0.51041666666666663</v>
      </c>
      <c r="D42" s="5">
        <f>C42-B42</f>
        <v>0.17708333333333331</v>
      </c>
      <c r="E42" s="4"/>
    </row>
    <row r="43" spans="1:5" x14ac:dyDescent="0.25">
      <c r="A43" s="4">
        <v>41142</v>
      </c>
      <c r="B43" s="5">
        <v>0.5625</v>
      </c>
      <c r="C43" s="5">
        <v>0.75208333333333333</v>
      </c>
      <c r="D43" s="5">
        <f>C43-B43</f>
        <v>0.18958333333333333</v>
      </c>
      <c r="E43" s="4"/>
    </row>
    <row r="44" spans="1:5" x14ac:dyDescent="0.25">
      <c r="A44" s="4">
        <v>41143</v>
      </c>
      <c r="B44" s="5">
        <v>0.33333333333333331</v>
      </c>
      <c r="C44" s="5">
        <v>0.51041666666666663</v>
      </c>
      <c r="D44" s="5">
        <f>C44-B44</f>
        <v>0.17708333333333331</v>
      </c>
      <c r="E44" s="4"/>
    </row>
    <row r="45" spans="1:5" x14ac:dyDescent="0.25">
      <c r="A45" s="4">
        <v>41143</v>
      </c>
      <c r="B45" s="5">
        <v>0.5625</v>
      </c>
      <c r="C45" s="5">
        <v>0.75208333333333333</v>
      </c>
      <c r="D45" s="5">
        <f>C45-B45</f>
        <v>0.18958333333333333</v>
      </c>
      <c r="E45" s="4"/>
    </row>
    <row r="46" spans="1:5" x14ac:dyDescent="0.25">
      <c r="A46" s="4">
        <v>41144</v>
      </c>
      <c r="B46" s="5">
        <v>0.33333333333333331</v>
      </c>
      <c r="C46" s="5">
        <v>0.51041666666666663</v>
      </c>
      <c r="D46" s="5">
        <f>C46-B46</f>
        <v>0.17708333333333331</v>
      </c>
      <c r="E46" s="4"/>
    </row>
    <row r="47" spans="1:5" x14ac:dyDescent="0.25">
      <c r="A47" s="4">
        <v>41144</v>
      </c>
      <c r="B47" s="5">
        <v>0.5625</v>
      </c>
      <c r="C47" s="5">
        <v>0.75208333333333333</v>
      </c>
      <c r="D47" s="5">
        <f>C47-B47</f>
        <v>0.18958333333333333</v>
      </c>
      <c r="E47" s="4"/>
    </row>
    <row r="48" spans="1:5" x14ac:dyDescent="0.25">
      <c r="A48" s="4">
        <v>41145</v>
      </c>
      <c r="B48" s="5">
        <v>0.33333333333333331</v>
      </c>
      <c r="C48" s="5">
        <v>0.51041666666666663</v>
      </c>
      <c r="D48" s="5">
        <f>C48-B48</f>
        <v>0.17708333333333331</v>
      </c>
      <c r="E48" s="4"/>
    </row>
    <row r="49" spans="1:5" x14ac:dyDescent="0.25">
      <c r="A49" s="4">
        <v>41145</v>
      </c>
      <c r="B49" s="5">
        <v>0.5625</v>
      </c>
      <c r="C49" s="5">
        <v>0.75208333333333333</v>
      </c>
      <c r="D49" s="5">
        <f>C49-B49</f>
        <v>0.18958333333333333</v>
      </c>
      <c r="E49" s="4"/>
    </row>
    <row r="50" spans="1:5" x14ac:dyDescent="0.25">
      <c r="A50" s="4">
        <v>41146</v>
      </c>
      <c r="B50" s="5">
        <v>0.33333333333333331</v>
      </c>
      <c r="C50" s="5">
        <v>0.51041666666666663</v>
      </c>
      <c r="D50" s="5">
        <f>C50-B50</f>
        <v>0.17708333333333331</v>
      </c>
      <c r="E50" s="4"/>
    </row>
    <row r="51" spans="1:5" x14ac:dyDescent="0.25">
      <c r="A51" s="4">
        <v>41146</v>
      </c>
      <c r="B51" s="5">
        <v>0.5625</v>
      </c>
      <c r="C51" s="5">
        <v>0.75208333333333333</v>
      </c>
      <c r="D51" s="5">
        <f>C51-B51</f>
        <v>0.18958333333333333</v>
      </c>
      <c r="E51" s="4"/>
    </row>
    <row r="52" spans="1:5" x14ac:dyDescent="0.25">
      <c r="A52" s="4">
        <v>41147</v>
      </c>
      <c r="B52" s="5"/>
      <c r="C52" s="5"/>
      <c r="D52" s="5">
        <f>C52-B52</f>
        <v>0</v>
      </c>
      <c r="E52" s="4"/>
    </row>
    <row r="53" spans="1:5" x14ac:dyDescent="0.25">
      <c r="A53" s="4">
        <v>41147</v>
      </c>
      <c r="B53" s="5"/>
      <c r="C53" s="5"/>
      <c r="D53" s="5">
        <f>C53-B53</f>
        <v>0</v>
      </c>
      <c r="E53" s="4"/>
    </row>
    <row r="54" spans="1:5" x14ac:dyDescent="0.25">
      <c r="A54" s="4">
        <v>41148</v>
      </c>
      <c r="B54" s="5">
        <v>0.33333333333333331</v>
      </c>
      <c r="C54" s="5">
        <v>0.51041666666666663</v>
      </c>
      <c r="D54" s="5">
        <f>C54-B54</f>
        <v>0.17708333333333331</v>
      </c>
      <c r="E54" s="4"/>
    </row>
    <row r="55" spans="1:5" x14ac:dyDescent="0.25">
      <c r="A55" s="4">
        <v>41148</v>
      </c>
      <c r="B55" s="5">
        <v>0.5625</v>
      </c>
      <c r="C55" s="5">
        <v>0.75208333333333333</v>
      </c>
      <c r="D55" s="5">
        <f>C55-B55</f>
        <v>0.18958333333333333</v>
      </c>
      <c r="E55" s="4"/>
    </row>
    <row r="56" spans="1:5" x14ac:dyDescent="0.25">
      <c r="A56" s="4">
        <v>41149</v>
      </c>
      <c r="B56" s="5">
        <v>0.33333333333333331</v>
      </c>
      <c r="C56" s="5">
        <v>0.51041666666666663</v>
      </c>
      <c r="D56" s="5">
        <f>C56-B56</f>
        <v>0.17708333333333331</v>
      </c>
      <c r="E56" s="4"/>
    </row>
    <row r="57" spans="1:5" x14ac:dyDescent="0.25">
      <c r="A57" s="4">
        <v>41149</v>
      </c>
      <c r="B57" s="5">
        <v>0.5625</v>
      </c>
      <c r="C57" s="5">
        <v>0.75208333333333333</v>
      </c>
      <c r="D57" s="5">
        <f>C57-B57</f>
        <v>0.18958333333333333</v>
      </c>
      <c r="E57" s="4"/>
    </row>
    <row r="58" spans="1:5" x14ac:dyDescent="0.25">
      <c r="A58" s="4">
        <v>41150</v>
      </c>
      <c r="B58" s="5">
        <v>0.33333333333333331</v>
      </c>
      <c r="C58" s="5">
        <v>0.51041666666666663</v>
      </c>
      <c r="D58" s="5">
        <f>C58-B58</f>
        <v>0.17708333333333331</v>
      </c>
      <c r="E58" s="4"/>
    </row>
    <row r="59" spans="1:5" x14ac:dyDescent="0.25">
      <c r="A59" s="4">
        <v>41150</v>
      </c>
      <c r="B59" s="5">
        <v>0.5625</v>
      </c>
      <c r="C59" s="5">
        <v>0.75208333333333333</v>
      </c>
      <c r="D59" s="5">
        <f>C59-B59</f>
        <v>0.18958333333333333</v>
      </c>
      <c r="E59" s="4"/>
    </row>
    <row r="60" spans="1:5" x14ac:dyDescent="0.25">
      <c r="A60" s="4">
        <v>41151</v>
      </c>
      <c r="B60" s="5">
        <v>0.33333333333333331</v>
      </c>
      <c r="C60" s="5">
        <v>0.51041666666666663</v>
      </c>
      <c r="D60" s="5">
        <f>C60-B60</f>
        <v>0.17708333333333331</v>
      </c>
      <c r="E60" s="4"/>
    </row>
    <row r="61" spans="1:5" x14ac:dyDescent="0.25">
      <c r="A61" s="4">
        <v>41151</v>
      </c>
      <c r="B61" s="5">
        <v>0.5625</v>
      </c>
      <c r="C61" s="5">
        <v>0.75208333333333333</v>
      </c>
      <c r="D61" s="5">
        <f>C61-B61</f>
        <v>0.18958333333333333</v>
      </c>
      <c r="E61" s="4"/>
    </row>
    <row r="62" spans="1:5" x14ac:dyDescent="0.25">
      <c r="A62" s="4">
        <v>41152</v>
      </c>
      <c r="B62" s="5">
        <v>0.33333333333333331</v>
      </c>
      <c r="C62" s="5">
        <v>0.51041666666666663</v>
      </c>
      <c r="D62" s="5">
        <f>C62-B62</f>
        <v>0.17708333333333331</v>
      </c>
      <c r="E62" s="4"/>
    </row>
    <row r="63" spans="1:5" x14ac:dyDescent="0.25">
      <c r="A63" s="4">
        <v>41152</v>
      </c>
      <c r="B63" s="5">
        <v>0.5625</v>
      </c>
      <c r="C63" s="5">
        <v>0.75208333333333333</v>
      </c>
      <c r="D63" s="5">
        <f>C63-B63</f>
        <v>0.18958333333333333</v>
      </c>
      <c r="E63" s="4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Painel</vt:lpstr>
      <vt:lpstr>Janeiro</vt:lpstr>
      <vt:lpstr>Fevereiro</vt:lpstr>
      <vt:lpstr>Março</vt:lpstr>
      <vt:lpstr>Abril</vt:lpstr>
      <vt:lpstr>Maio</vt:lpstr>
      <vt:lpstr>Junho</vt:lpstr>
      <vt:lpstr>Julho</vt:lpstr>
      <vt:lpstr>Agosto</vt:lpstr>
      <vt:lpstr>Setembro</vt:lpstr>
      <vt:lpstr>Outubro</vt:lpstr>
      <vt:lpstr>Novembro</vt:lpstr>
      <vt:lpstr>Dezembro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Rieper</dc:creator>
  <cp:lastModifiedBy>Rieper</cp:lastModifiedBy>
  <dcterms:created xsi:type="dcterms:W3CDTF">2012-08-26T12:58:10Z</dcterms:created>
  <dcterms:modified xsi:type="dcterms:W3CDTF">2012-08-26T14:32:09Z</dcterms:modified>
</cp:coreProperties>
</file>